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sevich\Desktop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E1321" i="1"/>
  <c r="F838" i="1" l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E838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E785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E704" i="1"/>
  <c r="Q919" i="1"/>
  <c r="N919" i="1"/>
  <c r="K919" i="1"/>
  <c r="H919" i="1"/>
  <c r="E919" i="1"/>
  <c r="R840" i="1" l="1"/>
  <c r="N840" i="1"/>
  <c r="J840" i="1"/>
  <c r="F840" i="1"/>
  <c r="Q840" i="1"/>
  <c r="M840" i="1"/>
  <c r="I840" i="1"/>
  <c r="E706" i="1"/>
  <c r="E840" i="1"/>
  <c r="H840" i="1"/>
  <c r="S840" i="1"/>
  <c r="O840" i="1"/>
  <c r="K840" i="1"/>
  <c r="G840" i="1"/>
  <c r="P840" i="1"/>
  <c r="L840" i="1"/>
  <c r="C1383" i="1"/>
  <c r="C1379" i="1"/>
  <c r="C1382" i="1"/>
  <c r="C1380" i="1"/>
  <c r="I1321" i="1"/>
  <c r="G1321" i="1"/>
  <c r="F1321" i="1"/>
  <c r="P919" i="1"/>
  <c r="M919" i="1"/>
  <c r="S1321" i="1"/>
  <c r="R1321" i="1"/>
  <c r="P1321" i="1"/>
  <c r="O1321" i="1"/>
  <c r="M1321" i="1"/>
  <c r="L1321" i="1"/>
  <c r="J1321" i="1"/>
  <c r="F919" i="1"/>
  <c r="G919" i="1"/>
  <c r="I919" i="1"/>
  <c r="J919" i="1"/>
  <c r="L919" i="1"/>
  <c r="S919" i="1"/>
  <c r="R919" i="1"/>
  <c r="O919" i="1"/>
  <c r="I704" i="1"/>
  <c r="I706" i="1" s="1"/>
  <c r="J704" i="1"/>
  <c r="J706" i="1" s="1"/>
  <c r="K704" i="1"/>
  <c r="K706" i="1" s="1"/>
  <c r="L704" i="1"/>
  <c r="L706" i="1" s="1"/>
  <c r="M704" i="1"/>
  <c r="M706" i="1" s="1"/>
  <c r="N704" i="1"/>
  <c r="N706" i="1" s="1"/>
  <c r="O704" i="1"/>
  <c r="O706" i="1" s="1"/>
  <c r="P704" i="1"/>
  <c r="P706" i="1" s="1"/>
  <c r="Q704" i="1"/>
  <c r="Q706" i="1" s="1"/>
  <c r="S704" i="1"/>
  <c r="S706" i="1" s="1"/>
  <c r="R704" i="1"/>
  <c r="R706" i="1" s="1"/>
  <c r="H704" i="1"/>
  <c r="H706" i="1" s="1"/>
  <c r="K1321" i="1"/>
  <c r="H1321" i="1"/>
  <c r="N1321" i="1"/>
  <c r="Q1321" i="1"/>
  <c r="F704" i="1"/>
  <c r="F706" i="1" s="1"/>
  <c r="G704" i="1"/>
  <c r="G706" i="1" s="1"/>
  <c r="R1323" i="1" l="1"/>
  <c r="R1325" i="1" s="1"/>
  <c r="F1323" i="1"/>
  <c r="F1325" i="1" s="1"/>
  <c r="L1323" i="1"/>
  <c r="L1325" i="1" s="1"/>
  <c r="I1323" i="1"/>
  <c r="I1325" i="1" s="1"/>
  <c r="J1323" i="1"/>
  <c r="J1325" i="1" s="1"/>
  <c r="S1323" i="1"/>
  <c r="S1325" i="1" s="1"/>
  <c r="G1323" i="1"/>
  <c r="G1325" i="1" s="1"/>
  <c r="O1323" i="1"/>
  <c r="O1325" i="1" s="1"/>
  <c r="Q1323" i="1"/>
  <c r="Q1325" i="1" s="1"/>
  <c r="K1323" i="1"/>
  <c r="K1325" i="1" s="1"/>
  <c r="H1323" i="1"/>
  <c r="H1325" i="1" s="1"/>
  <c r="E1323" i="1"/>
  <c r="E1325" i="1" s="1"/>
  <c r="N1323" i="1"/>
  <c r="N1325" i="1" s="1"/>
  <c r="M1323" i="1"/>
  <c r="M1325" i="1" s="1"/>
  <c r="P1323" i="1"/>
  <c r="P1325" i="1" s="1"/>
</calcChain>
</file>

<file path=xl/sharedStrings.xml><?xml version="1.0" encoding="utf-8"?>
<sst xmlns="http://schemas.openxmlformats.org/spreadsheetml/2006/main" count="3897" uniqueCount="1707">
  <si>
    <t>УТВЕЖДАЮ</t>
  </si>
  <si>
    <t>Ректор БГУИР</t>
  </si>
  <si>
    <t>____________ В.А.Богуш</t>
  </si>
  <si>
    <t>"26" января 2021 г.</t>
  </si>
  <si>
    <t>ПЕРСПЕКТИВНЫЙ ПЛАН</t>
  </si>
  <si>
    <t>ПОВЫШЕНИЯ КВАЛИФИКАЦИИ, ПЕРЕПОДГОТОВКИ И СТАЖИРОВКИ</t>
  </si>
  <si>
    <t>РУКОВОДИТЕЛЕЙ И СПЕЦИАЛИСТОВ</t>
  </si>
  <si>
    <t>учреждения образования "Белорусский государственноый  университета информатики и радиоэлектроники"</t>
  </si>
  <si>
    <t>на период с 2021 по 2025 г.г.</t>
  </si>
  <si>
    <t>№№
п/п</t>
  </si>
  <si>
    <t>Фамилия, имя, отчество</t>
  </si>
  <si>
    <t>Должность</t>
  </si>
  <si>
    <t>Структурное подразделение</t>
  </si>
  <si>
    <t>2021
п/к</t>
  </si>
  <si>
    <t>2021
п/п</t>
  </si>
  <si>
    <t>2021
ст.</t>
  </si>
  <si>
    <t>2022
п/к</t>
  </si>
  <si>
    <t>2022
п/п</t>
  </si>
  <si>
    <t>2022
ст.</t>
  </si>
  <si>
    <t>2023
п/к</t>
  </si>
  <si>
    <t>2023
п/п</t>
  </si>
  <si>
    <t>2023
ст.</t>
  </si>
  <si>
    <t>2024
п/к</t>
  </si>
  <si>
    <t>2024
п/п</t>
  </si>
  <si>
    <t>2024
ст.</t>
  </si>
  <si>
    <t>2025
п/к</t>
  </si>
  <si>
    <t>2025
п/п</t>
  </si>
  <si>
    <t>2025
ст.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</si>
  <si>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</si>
  <si>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</si>
  <si>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</si>
  <si>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</si>
  <si>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</si>
  <si>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</si>
  <si>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</si>
  <si>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</si>
  <si>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</si>
  <si>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</si>
  <si>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</si>
  <si>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</si>
  <si>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</si>
  <si>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</si>
  <si>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</si>
  <si>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</si>
  <si>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ПЕДАГОГИЧЕСКИЕ РАБОТНИКИ</t>
  </si>
  <si>
    <t>I. ПРОФЕССОРСКО-ПРЕПОДАВАТЕЛЬСКИЙ СОСТАВ</t>
  </si>
  <si>
    <t>I.I.Руководители</t>
  </si>
  <si>
    <t>Богуш Вадим Анатольевич</t>
  </si>
  <si>
    <t xml:space="preserve">ректор </t>
  </si>
  <si>
    <t>ректорат</t>
  </si>
  <si>
    <t>Давыдов Максим Викторович</t>
  </si>
  <si>
    <t>первый проректор</t>
  </si>
  <si>
    <t>Рыбак Виктор Александрович</t>
  </si>
  <si>
    <t>проректор по учебной работе</t>
  </si>
  <si>
    <t>Осипов Анатолий Николаевич</t>
  </si>
  <si>
    <t>проректор по научной работе</t>
  </si>
  <si>
    <t>Кузнецов Дмитрий Федорович</t>
  </si>
  <si>
    <t>проректор по воспитательной работе</t>
  </si>
  <si>
    <t>Бондарик Василий Михайлович</t>
  </si>
  <si>
    <t>декан</t>
  </si>
  <si>
    <t>ФДПиПО, деканат факультета доуниверситетской подготовки и профессиональной ориентации</t>
  </si>
  <si>
    <t>Лихачевский Дмитрий Викторович</t>
  </si>
  <si>
    <t>ФКП, деканат факультета компьютерного проектирования</t>
  </si>
  <si>
    <t>Кракасевич Сергей Викторович</t>
  </si>
  <si>
    <t>заместитель декана</t>
  </si>
  <si>
    <t>Андриалович Инна Владимировна</t>
  </si>
  <si>
    <t>Шаталова Виктория Викторовна</t>
  </si>
  <si>
    <t>Хорошко Виталий Викторович</t>
  </si>
  <si>
    <t>заведующий кафедрой</t>
  </si>
  <si>
    <t>ФКП, кафедра проектирования информационно-компьютерных систем</t>
  </si>
  <si>
    <t>Волорова Наталья Алексеевна</t>
  </si>
  <si>
    <t>ФКСС, кафедра информатики</t>
  </si>
  <si>
    <t>Мадвейко Сергей Игоревич</t>
  </si>
  <si>
    <t>ФКП, кафедра электронной техники и технологии</t>
  </si>
  <si>
    <t>Петров Николай Яковлевич</t>
  </si>
  <si>
    <t>кафедра физического воспитания</t>
  </si>
  <si>
    <t>Столер Владимир Алексеевич</t>
  </si>
  <si>
    <t>ФКП, кафедра инженерной и компьютерной графики</t>
  </si>
  <si>
    <t>Шилин Леонид Юрьевич</t>
  </si>
  <si>
    <t>ФИТУ, деканат факультета информационных технологий и управления</t>
  </si>
  <si>
    <t>Трофимович Алексей Федорович</t>
  </si>
  <si>
    <t>Пригара Виктория Николаевна</t>
  </si>
  <si>
    <t>Навроцкий Анатолий Александрович</t>
  </si>
  <si>
    <t>ФИТУ, кафедра информационных технологий автоматизированных систем</t>
  </si>
  <si>
    <t>Марков Александр Владимирович</t>
  </si>
  <si>
    <t>ФИТУ, кафедра систем управления</t>
  </si>
  <si>
    <t>Кукин Дмитрий Петрович</t>
  </si>
  <si>
    <t>ФИТУ, кафедра вычислительных методов и программирования</t>
  </si>
  <si>
    <t>Журавлев Вадим Игоревич</t>
  </si>
  <si>
    <t>ФИТУ, кафедра теоретических основ электротехники</t>
  </si>
  <si>
    <t>Николаева Людмила Викторовна</t>
  </si>
  <si>
    <t>ФИТУ, кафедра гуманитарных дисциплин</t>
  </si>
  <si>
    <t>Шункевич Даниил Вячеславович</t>
  </si>
  <si>
    <t>ФИТУ, кафедра интеллектуальных информационных технологий</t>
  </si>
  <si>
    <t>Русин Виталий Геннадьевич</t>
  </si>
  <si>
    <t>ФДПиПО,деканат факультета доуниверситетской подготовки и профессиональной ориентации</t>
  </si>
  <si>
    <t>Юнаш Марина Владимировна</t>
  </si>
  <si>
    <t>ФДПиПО, кафедра общеобразовательных дисциплин</t>
  </si>
  <si>
    <t>Короткевич Александр Васильевич</t>
  </si>
  <si>
    <t>ФРЭ, деканат факультета радиотехники и электроники</t>
  </si>
  <si>
    <t>Гранько Сергей Владимирович</t>
  </si>
  <si>
    <t>Биран Сергей Андреевич</t>
  </si>
  <si>
    <t>Борисенко Виктор Евгеньевич</t>
  </si>
  <si>
    <t>ФРЭ, кафедра микро- и наноэлектроники</t>
  </si>
  <si>
    <t>Листопад Николай Измаилович</t>
  </si>
  <si>
    <t>ФРЭ кафедра информационных радиотехнологий</t>
  </si>
  <si>
    <t>Сацук Сергей Михайлович</t>
  </si>
  <si>
    <t>ФРЭ, кафедра электроники</t>
  </si>
  <si>
    <t>Боброва Наталья Леонидовна</t>
  </si>
  <si>
    <t>ФКСС, деканат факультета компьютерных систем и сетей</t>
  </si>
  <si>
    <t>Кулаковская Елена Сергеевна</t>
  </si>
  <si>
    <t>Рогов Максим Геннадьевич</t>
  </si>
  <si>
    <t>Горовой Владимир Геннадьевич</t>
  </si>
  <si>
    <t>Калабухов Евгений Валерьевич</t>
  </si>
  <si>
    <t>Азаров Илья Сергеевич</t>
  </si>
  <si>
    <t>ФКСС, кафедра электронно-вычислительных средств</t>
  </si>
  <si>
    <t>Никульшин Борис Викторович</t>
  </si>
  <si>
    <t>ФКСС, кафедра электронных вычислительных машин</t>
  </si>
  <si>
    <t>Лапицкая Наталья Владимировна</t>
  </si>
  <si>
    <t>ФКСС, кафедра программного обеспечения информационных технологий</t>
  </si>
  <si>
    <t>Малыхина Галина Ивановна</t>
  </si>
  <si>
    <t>ФКСС, кафедра философии</t>
  </si>
  <si>
    <t>Баркова Елена Александровна</t>
  </si>
  <si>
    <t>ФКСС, кафедра высшей математики</t>
  </si>
  <si>
    <t>Григорьев Александр Александрович</t>
  </si>
  <si>
    <t>ФКСС, кафедра физики</t>
  </si>
  <si>
    <t>Лаврова Ольга Игоревна</t>
  </si>
  <si>
    <t>ИЭФ, деканат инженерно-экономического факультета</t>
  </si>
  <si>
    <t>Верняховская Вероника Владимировна</t>
  </si>
  <si>
    <t>Кедо Анастасия Сергеевна</t>
  </si>
  <si>
    <t>Мазаник Екатерина Николаевна</t>
  </si>
  <si>
    <t>Панькова Вероника Витальевна</t>
  </si>
  <si>
    <t>Пархименко Владимир Анатольевич</t>
  </si>
  <si>
    <t>ИЭФ, кафедра экономики</t>
  </si>
  <si>
    <t>Беляцкая Татьяна Николаевна</t>
  </si>
  <si>
    <t>ИЭФ, кафедра менеджмента</t>
  </si>
  <si>
    <t>Дмитриева Ольга Петровна</t>
  </si>
  <si>
    <t>ИЭФ, кафедра межкультурной профессиональной коммуникации</t>
  </si>
  <si>
    <t>Дробот Сергей Викторович</t>
  </si>
  <si>
    <t>ФИК, деканат факультета инфокоммуникаций</t>
  </si>
  <si>
    <t>Печень Татьяна Михайловна</t>
  </si>
  <si>
    <t>Борботько Тимофей Валентинович</t>
  </si>
  <si>
    <t>ФИК, кафедра защиты информации</t>
  </si>
  <si>
    <t>Кулешов Юрий Евгеньевич</t>
  </si>
  <si>
    <t>начальник факультета</t>
  </si>
  <si>
    <t>ВФ, военный факультет</t>
  </si>
  <si>
    <t>Макатерчик Александр Васильевич</t>
  </si>
  <si>
    <t>начальник цикла</t>
  </si>
  <si>
    <t>ВФ, кафедра связи</t>
  </si>
  <si>
    <t>Романовский Сергей Викторович</t>
  </si>
  <si>
    <t>Утин Леонид Львович</t>
  </si>
  <si>
    <t>начальник кафедры</t>
  </si>
  <si>
    <t>Ермак Сергей Николаевич</t>
  </si>
  <si>
    <t>ВФ, кафедра радиоэлектронной техники ВВС и войск ПВО</t>
  </si>
  <si>
    <t>Комар Евгений Васильевич</t>
  </si>
  <si>
    <t>ВФ, кафедра тактической и общевоенной подготовки</t>
  </si>
  <si>
    <t>Коношенко Андрей Викторович</t>
  </si>
  <si>
    <t>Круглов Сергей Николаевич</t>
  </si>
  <si>
    <t>Соколов Сергей Валерьевич</t>
  </si>
  <si>
    <t>Алисевич Сергей Анатольевич</t>
  </si>
  <si>
    <t>начальник курса</t>
  </si>
  <si>
    <t>ВФ, батальон курсантов</t>
  </si>
  <si>
    <t>Белоконь Евгений Анатольевич</t>
  </si>
  <si>
    <t>Синкевич Игорь Васильевич</t>
  </si>
  <si>
    <t>Красовский Алексей Алексеевич</t>
  </si>
  <si>
    <t>командир батальона курсантов</t>
  </si>
  <si>
    <t>Фесенко Андрей Александрович</t>
  </si>
  <si>
    <t>Всего:</t>
  </si>
  <si>
    <t>I.II. Специалисты</t>
  </si>
  <si>
    <t>Колбун Виктор Сильвестрович</t>
  </si>
  <si>
    <t>доцент</t>
  </si>
  <si>
    <t>Писарчик Андрей Юрьевич</t>
  </si>
  <si>
    <t>ассистент</t>
  </si>
  <si>
    <t>Шокурова Александра Павловна</t>
  </si>
  <si>
    <t>Ячин Николай Сергеевич</t>
  </si>
  <si>
    <t>старший преподаватель</t>
  </si>
  <si>
    <t>Ящук Вероника Антоновна</t>
  </si>
  <si>
    <t>Воробей Анастасия Владимировна</t>
  </si>
  <si>
    <t>ФКП, кафедра инженерной психологии и эргономики</t>
  </si>
  <si>
    <t>Розум Галина Анатольевна</t>
  </si>
  <si>
    <t>Кучура Ольга Николаевна</t>
  </si>
  <si>
    <t>Берестовский Андрей Валерьевич</t>
  </si>
  <si>
    <t>преподаватель</t>
  </si>
  <si>
    <t>ФКП , кафедра иностранных языков</t>
  </si>
  <si>
    <t>Баранов Валентин Владимирович</t>
  </si>
  <si>
    <t>профессор</t>
  </si>
  <si>
    <t>Казак Тамара Владимировна</t>
  </si>
  <si>
    <t>Казючиц Владислав Олегович</t>
  </si>
  <si>
    <t>Котухов Алексей Валерьевич</t>
  </si>
  <si>
    <t>Логин Владимир Михайлович</t>
  </si>
  <si>
    <t>Павлович Александр Эдуардович</t>
  </si>
  <si>
    <t>Фещенко Артём Александрович</t>
  </si>
  <si>
    <t>Цырельчук Игорь Николаевич</t>
  </si>
  <si>
    <t>Бордусов Сергей Валентинович</t>
  </si>
  <si>
    <t>Лушакова Мария Сергеевна</t>
  </si>
  <si>
    <t>Соловей Нина Петровна</t>
  </si>
  <si>
    <t>Гурская Ирина Александровна</t>
  </si>
  <si>
    <t>Егоров Владислав Владимирович</t>
  </si>
  <si>
    <t>Камлач Вероника Ивановна</t>
  </si>
  <si>
    <t>Киринович Ирина Фёдоровна</t>
  </si>
  <si>
    <t>Малинина Татьяна Александровна</t>
  </si>
  <si>
    <t>Мельникова Елена Александровна</t>
  </si>
  <si>
    <t>Пархоменко Дарья Александровна</t>
  </si>
  <si>
    <t>Пашковская Юлия Дмитриевна</t>
  </si>
  <si>
    <t>Пухова Полина Леонидовна</t>
  </si>
  <si>
    <t>Марамыгина Татьяна Александровна</t>
  </si>
  <si>
    <t>ФКП , кафедра инженерной и компьютерной графики</t>
  </si>
  <si>
    <t>Меркулов Виктор Николаевич</t>
  </si>
  <si>
    <t>Омелькович Елена Владимировна</t>
  </si>
  <si>
    <t>Рожнова Наталья Геннадьевна</t>
  </si>
  <si>
    <t>Андреева Ольга Владимировна</t>
  </si>
  <si>
    <t>ФКП, кафедра иностранных языков</t>
  </si>
  <si>
    <t>Дробышева Анна Павловна</t>
  </si>
  <si>
    <t>Кушнерова Светлана Евгеньевна</t>
  </si>
  <si>
    <t>Лазаренко Алла Михайловна</t>
  </si>
  <si>
    <t>Ольшевская Мария Владимировна</t>
  </si>
  <si>
    <t>Юшкевич Елена Владимировна</t>
  </si>
  <si>
    <t>Алексеев Виктор Федорович</t>
  </si>
  <si>
    <t>ФКП,кафедра проектирования информационно-компьютерных систем</t>
  </si>
  <si>
    <t>Алефиренко Виктор Михайлович</t>
  </si>
  <si>
    <t>Бересневич Андрей Игоревич</t>
  </si>
  <si>
    <t>Боднарь Иван Васильевич</t>
  </si>
  <si>
    <t>Боровиков Сергей Максимович</t>
  </si>
  <si>
    <t>Бруй Никита Михайлович</t>
  </si>
  <si>
    <t>Галузо Валерий Евгеньевич</t>
  </si>
  <si>
    <t>Горбач Антон Петрович</t>
  </si>
  <si>
    <t>Гриб Александр Сергеевич</t>
  </si>
  <si>
    <t>Гурский Михаил Семенович</t>
  </si>
  <si>
    <t>Ерошевская Анна Сергеевна</t>
  </si>
  <si>
    <t>Калита Ольга Викторовна</t>
  </si>
  <si>
    <t>Пискун Геннадий Адамович</t>
  </si>
  <si>
    <t>Проходский Дмитрий Викторович</t>
  </si>
  <si>
    <t>Сыс Анна Дмитриевна</t>
  </si>
  <si>
    <t>Пятосин Андрей Владимирович</t>
  </si>
  <si>
    <t>Ролич Олег Чеславович</t>
  </si>
  <si>
    <t>Тонкович Ирина Николаевна</t>
  </si>
  <si>
    <t>Шелест Анна Вадимовна</t>
  </si>
  <si>
    <t>Бычек Инга Владимировна</t>
  </si>
  <si>
    <t>Василевич Владимир Павлович</t>
  </si>
  <si>
    <t>Достанко Анатолий Павлович</t>
  </si>
  <si>
    <t>Камлач Павел Викторович</t>
  </si>
  <si>
    <t>Косарева Александра Андреевна</t>
  </si>
  <si>
    <t>Костюкевич Анатолий Александрович</t>
  </si>
  <si>
    <t>Ланин Владимир Леонидович</t>
  </si>
  <si>
    <t>Позняк Александр Анатольевич</t>
  </si>
  <si>
    <t>Собчук Николай Сергеевич</t>
  </si>
  <si>
    <t>Стасишина Анна Михайловна</t>
  </si>
  <si>
    <t>Телеш Евгений Владимирович</t>
  </si>
  <si>
    <t>Шахлевич Григорий Михайлович</t>
  </si>
  <si>
    <t>Бобровничая Марина Анатольевна</t>
  </si>
  <si>
    <t>Борисик Марина Михайловна</t>
  </si>
  <si>
    <t>Булынко Ольга Владимировна</t>
  </si>
  <si>
    <t>Иванова Екатерина Сергеевна</t>
  </si>
  <si>
    <t>Карпович Екатерина Борисовна</t>
  </si>
  <si>
    <t>Клюев Андрей Петрович</t>
  </si>
  <si>
    <t>Криштопова Екатерина Анатольевна</t>
  </si>
  <si>
    <t>Меженная Марина Михайловна</t>
  </si>
  <si>
    <t>Осипович Виталий Семёнович</t>
  </si>
  <si>
    <t>Пилиневич Леонид Петрович</t>
  </si>
  <si>
    <t>Прудник Александр Михайлович</t>
  </si>
  <si>
    <t>Раднёнок Антон Леонидович</t>
  </si>
  <si>
    <t>Рышкель Оксана Станиславовна</t>
  </si>
  <si>
    <t>Телеш Инна Анатольевна</t>
  </si>
  <si>
    <t>Хлудеев Иван Иванович</t>
  </si>
  <si>
    <t>Цявловская Наталья Владимировна</t>
  </si>
  <si>
    <t>Шлыкова Татьяна Юрьевна</t>
  </si>
  <si>
    <t>Шупейко Игорь Георгиевич</t>
  </si>
  <si>
    <t>Щербина Наталья Витальевна</t>
  </si>
  <si>
    <t>Яцкевич Алина Юрьевна</t>
  </si>
  <si>
    <t>Амельченко Наталья Петровна</t>
  </si>
  <si>
    <t>Андрухович Сергей Константинович</t>
  </si>
  <si>
    <t>Вышинский Николай Владимирович</t>
  </si>
  <si>
    <t>Гиль Светлана Валентиновна</t>
  </si>
  <si>
    <t>Зеленовская Наталия Вячеславовна</t>
  </si>
  <si>
    <t>Лысковец Людмила Владимировна</t>
  </si>
  <si>
    <t xml:space="preserve"> преподаватель</t>
  </si>
  <si>
    <t>Солонко София Васильевна</t>
  </si>
  <si>
    <t>Заволокин Сергей Валерьевич</t>
  </si>
  <si>
    <t>Лаврецкая Лилия Анатольевна</t>
  </si>
  <si>
    <t>Левкович Татьяна Викторовна</t>
  </si>
  <si>
    <t>Лихтарович Ирина Ильгизовна</t>
  </si>
  <si>
    <t xml:space="preserve"> старший преподаватель</t>
  </si>
  <si>
    <t>Лягушевич Светлана Ивановна</t>
  </si>
  <si>
    <t xml:space="preserve">ФКП, кафедра иностранных языков </t>
  </si>
  <si>
    <t>Маликова Ирина Гаврииловна</t>
  </si>
  <si>
    <t>Перевышко Алина Ивановна</t>
  </si>
  <si>
    <t>Шелягова Тамара Григорьевна</t>
  </si>
  <si>
    <t>Гончарова Ирина Викторовна</t>
  </si>
  <si>
    <t>ФКП , Центр языковой подготовки (ППС)</t>
  </si>
  <si>
    <t>Соколова Мария Александровна</t>
  </si>
  <si>
    <t>Сорочинская Тамара Григорьевна</t>
  </si>
  <si>
    <t>Язбек Елена Александровна</t>
  </si>
  <si>
    <t>Тарасюк Евгений Васильевич</t>
  </si>
  <si>
    <t>Пацеева Анастасия Георгиевна</t>
  </si>
  <si>
    <t>Мякинькая Анна Владимировна</t>
  </si>
  <si>
    <t>Боброва Татьяна Сергеевна</t>
  </si>
  <si>
    <t>Закалюкин Александр Борисович</t>
  </si>
  <si>
    <t>Ломако Александр Викторович</t>
  </si>
  <si>
    <t>Ярмолик Валерий Иванович</t>
  </si>
  <si>
    <t>Снисаренко Светлана Валерьевна</t>
  </si>
  <si>
    <t>Стасевич Наталья Александровна</t>
  </si>
  <si>
    <t>Шанин Алексей Викторович</t>
  </si>
  <si>
    <t>Гуревич Александр Владимирович</t>
  </si>
  <si>
    <t>Коршикова Дарья Валерьевна</t>
  </si>
  <si>
    <t>Рак Татьяна Александровна</t>
  </si>
  <si>
    <t>Шатилова Ольга Олеговна</t>
  </si>
  <si>
    <t>Шестакович Вячеслав Павлович</t>
  </si>
  <si>
    <t>Янковский Юрий Юрьевич</t>
  </si>
  <si>
    <t>Протченко Екатерина Владимировна</t>
  </si>
  <si>
    <t>Батин Николай Владимирович</t>
  </si>
  <si>
    <t>Герман Олег Витольдович</t>
  </si>
  <si>
    <t>Гончаревич Алексей Леонидович</t>
  </si>
  <si>
    <t>Лаппо Александр Игоревич</t>
  </si>
  <si>
    <t>Муха Владимир Степанович</t>
  </si>
  <si>
    <t>Ревотюк Михаил Павлович</t>
  </si>
  <si>
    <t>Севернев Александр Михайлович</t>
  </si>
  <si>
    <t>Тиханович Татьяна Викторовна</t>
  </si>
  <si>
    <t>Хаджинова Наталья Владимировна</t>
  </si>
  <si>
    <t>Городко Сергей Иванович</t>
  </si>
  <si>
    <t>Захарьев Вадим Анатольевич</t>
  </si>
  <si>
    <t>Кривинченко Георгий Александрович</t>
  </si>
  <si>
    <t>Крупская Марина Александровна</t>
  </si>
  <si>
    <t>Кузнецов Александр Петрович</t>
  </si>
  <si>
    <t>Маковский Андрей Леонидович</t>
  </si>
  <si>
    <t>Павлова Анна Валентиновна</t>
  </si>
  <si>
    <t>Хаджинов Михаил Касьянович</t>
  </si>
  <si>
    <t>Чумаков Олег Анатольевич</t>
  </si>
  <si>
    <t>Аксенчик Анатолий Владимирович</t>
  </si>
  <si>
    <t>Баженова Ирина Владимировна</t>
  </si>
  <si>
    <t>Волковец Александр Иванович</t>
  </si>
  <si>
    <t>Гриневич Яна Григорьевна</t>
  </si>
  <si>
    <t>Гуринович Алевтина Борисовна</t>
  </si>
  <si>
    <t>Казусь Наталья Владимировна</t>
  </si>
  <si>
    <t>Колосов Станислав Васильевич</t>
  </si>
  <si>
    <t>Кривоносова Татьяна Михайловна</t>
  </si>
  <si>
    <t>Матвеенко Владимир Владимирович</t>
  </si>
  <si>
    <t>Семижон Екатерина Александровна</t>
  </si>
  <si>
    <t>Батюков Сергей Валентинович</t>
  </si>
  <si>
    <t>Иваницкая Наталия Александровна</t>
  </si>
  <si>
    <t>Курулев Александр Петрович</t>
  </si>
  <si>
    <t>Нехайчик Елена Владимировна</t>
  </si>
  <si>
    <t>Петровский Иосиф Иосифович</t>
  </si>
  <si>
    <t>Свито Игорь Леонтьевич</t>
  </si>
  <si>
    <t>Борисов Евгений Александрович</t>
  </si>
  <si>
    <t>Вашкевич Инна Валерьевна</t>
  </si>
  <si>
    <t>Галицкая Елена Михайловна</t>
  </si>
  <si>
    <t>Качалов Игорь Леонидович</t>
  </si>
  <si>
    <t>Куракевич Наталия Ивановна</t>
  </si>
  <si>
    <t>Литвиновская Юлия Ивановна</t>
  </si>
  <si>
    <t>Новик Евгений Константинович</t>
  </si>
  <si>
    <t>Сугако Наталья Анатольевна</t>
  </si>
  <si>
    <t>Голенков Владимир Васильевич</t>
  </si>
  <si>
    <t>Гракова Наталья Викторовна</t>
  </si>
  <si>
    <t>Гулякина Наталья Анатольевна</t>
  </si>
  <si>
    <t>Захаров Владимир Владимирович</t>
  </si>
  <si>
    <t>Ивашенко Валерьян Петрович</t>
  </si>
  <si>
    <t>Самодумкин Сергей Александрович</t>
  </si>
  <si>
    <t>Буевич Эдуард Эдуардович</t>
  </si>
  <si>
    <t>ФДПиПО, курсы по подготовке к вступительным испытаниям</t>
  </si>
  <si>
    <t>\</t>
  </si>
  <si>
    <t>Башко Тамара Аркадьевна</t>
  </si>
  <si>
    <t>Воинова Светлана Николаевна</t>
  </si>
  <si>
    <t>Гринёва Елена Анатольевна</t>
  </si>
  <si>
    <t>Хазанова Елизавета Николаевна</t>
  </si>
  <si>
    <t>Албут Анастасия Анатольевна</t>
  </si>
  <si>
    <t>Арцыменя Диана Феликсовна</t>
  </si>
  <si>
    <t>Дапиро Татьяна Петровна</t>
  </si>
  <si>
    <t>Навроцкая Ирина Валентиновна</t>
  </si>
  <si>
    <t>Павловец Галина Сергеевна</t>
  </si>
  <si>
    <t>Петрова Наталья Евгеньевна</t>
  </si>
  <si>
    <t>Война Ирина Адамовна</t>
  </si>
  <si>
    <t>Городецкая Ольга Аркадьевна</t>
  </si>
  <si>
    <t>Ломако Светлана Васильевна</t>
  </si>
  <si>
    <t>Наконечная Анна Борисовна</t>
  </si>
  <si>
    <t>Нечаева Ирина Эдуардовна</t>
  </si>
  <si>
    <t>Приступа Янина Вячеславовна</t>
  </si>
  <si>
    <t>Хрящёва Наталия Павловна</t>
  </si>
  <si>
    <t>Чеботаревская Наталия Юрьевна</t>
  </si>
  <si>
    <t>Абрамов Игорь Иванович</t>
  </si>
  <si>
    <t>Давыдов Игорь Геннадьевич</t>
  </si>
  <si>
    <t>Шульгов Владимир Владимирович</t>
  </si>
  <si>
    <t>Дворникова Татьяна Николаевна</t>
  </si>
  <si>
    <t>ФРЭ, кафедра информационных радиотехнологий</t>
  </si>
  <si>
    <t>Лопатченко Александр Сергеевич</t>
  </si>
  <si>
    <t>Короткевич Дмитрий Александрович</t>
  </si>
  <si>
    <t>Волчёк Светлана Анатольевна</t>
  </si>
  <si>
    <t>Данилюк Александр Леонидович</t>
  </si>
  <si>
    <t>Котов Дмитрий Анатольевич</t>
  </si>
  <si>
    <t>Лазарук Сергей Константинович</t>
  </si>
  <si>
    <t>Ловшенко Иван Юрьевич</t>
  </si>
  <si>
    <t>Мигас Дмитрий Борисович</t>
  </si>
  <si>
    <t>Степанов Андрей Анатольевич</t>
  </si>
  <si>
    <t>Черных Александр Георгиевич</t>
  </si>
  <si>
    <t>Будько Анатолий Антонович</t>
  </si>
  <si>
    <t>Горбачев Константин Леонидович</t>
  </si>
  <si>
    <t>Гринкевич Антон Витальевич</t>
  </si>
  <si>
    <t>Демидович Геннадий Николаевич</t>
  </si>
  <si>
    <t>Каленкович Евгений Николаевич</t>
  </si>
  <si>
    <t>Карпушкин Эдуард Михайлович</t>
  </si>
  <si>
    <t>Кирильчук Валерий Борисович</t>
  </si>
  <si>
    <t>Козел Виктор Михайлович</t>
  </si>
  <si>
    <t>Козлов Сергей Вячеславович</t>
  </si>
  <si>
    <t>Крушев Владимир Тимофеевич</t>
  </si>
  <si>
    <t>Курочкин Александр Евдокимович</t>
  </si>
  <si>
    <t>Рак Алексей Олегович</t>
  </si>
  <si>
    <t>Мурашкина Зоя Николаевна</t>
  </si>
  <si>
    <t>Надольский Анатолий Николаевич</t>
  </si>
  <si>
    <t>Подворная Дана Александровна</t>
  </si>
  <si>
    <t>Парафиянович Тамара Антоновна</t>
  </si>
  <si>
    <t>Ползунов Владимир Васильевич</t>
  </si>
  <si>
    <t>Потапов Владимир Дмитриевич</t>
  </si>
  <si>
    <t>Рыбаков Сергей Александрович</t>
  </si>
  <si>
    <t>Свирид Владимир Лукич</t>
  </si>
  <si>
    <t>Славинская Ольга Васильевна</t>
  </si>
  <si>
    <t>Титович Николай Алексеевич</t>
  </si>
  <si>
    <t>Федоринчик Михаил Павлович</t>
  </si>
  <si>
    <t>Федосеев Дмитрий Сергеевич</t>
  </si>
  <si>
    <t>Глецевич Павел Олегович</t>
  </si>
  <si>
    <t>Клюцкий Алексей Юрьевич</t>
  </si>
  <si>
    <t>Мельников Владимир Александрович</t>
  </si>
  <si>
    <t>Осипенко Надежда Сергеевна</t>
  </si>
  <si>
    <t>Путилин Владимир Николаевич</t>
  </si>
  <si>
    <t>Русакович Владимир Николаевич</t>
  </si>
  <si>
    <t>Соколов Владимир Борисович</t>
  </si>
  <si>
    <t>Стома Светлана Сергеевна</t>
  </si>
  <si>
    <t>Сидорович Александра Сергеевна</t>
  </si>
  <si>
    <t>Калитеня Иван Леонидович</t>
  </si>
  <si>
    <t>Манцевич Андрей Валерьевич</t>
  </si>
  <si>
    <t>Образцова Ольга Николаевна</t>
  </si>
  <si>
    <t>Шульдова Светлана Георгиевна</t>
  </si>
  <si>
    <t>Бархатков Антон Игоревич</t>
  </si>
  <si>
    <t>Амоненко Сергей Александрович</t>
  </si>
  <si>
    <t>Пилецкий Иван Иванович</t>
  </si>
  <si>
    <t>Шемаров Александр Иванович</t>
  </si>
  <si>
    <t>Дадыкин Алексей Кузьмич</t>
  </si>
  <si>
    <t>ФКСС , кафедра электронных вычислительных машин</t>
  </si>
  <si>
    <t>Насуро Екатерина Валерьевна</t>
  </si>
  <si>
    <t>Некревич Юлия Игоревна</t>
  </si>
  <si>
    <t>Селезнев Игорь Львович</t>
  </si>
  <si>
    <t>Третьяков Антон Геннадьевич</t>
  </si>
  <si>
    <t>Фролов Игорь Иванович</t>
  </si>
  <si>
    <t>Алексеев Игорь Геннадиевич</t>
  </si>
  <si>
    <t>Базылев Евгений Николаевич</t>
  </si>
  <si>
    <t>Давыдовский Анатолий Григорьевич</t>
  </si>
  <si>
    <t>Деменковец Денис Викторович</t>
  </si>
  <si>
    <t>Мельник Николай Иосифович</t>
  </si>
  <si>
    <t>Неборский Сергей Николаевич</t>
  </si>
  <si>
    <t>Петюкевич Наталья Станиславовна</t>
  </si>
  <si>
    <t>Тузик Ирина Владимировна</t>
  </si>
  <si>
    <t>Лагунова Елена Николаевна</t>
  </si>
  <si>
    <t>Шкундич Алексей Олегович</t>
  </si>
  <si>
    <t>Василюк Людмила Ивановна</t>
  </si>
  <si>
    <t>Засимович Елена Васильевна</t>
  </si>
  <si>
    <t>Конюх Елена Николаевна</t>
  </si>
  <si>
    <t>Конюх Ирина Евгеньевна</t>
  </si>
  <si>
    <t>Новротская Надежда Леонидовна</t>
  </si>
  <si>
    <t>Марченко Наталия Ивановна</t>
  </si>
  <si>
    <t>Семеняко Андрей Николаевич</t>
  </si>
  <si>
    <t>Филипович Оксана Фёдоровна</t>
  </si>
  <si>
    <t>Андрианова Елена Вилоровна</t>
  </si>
  <si>
    <t>Бурцева Вера Петровна</t>
  </si>
  <si>
    <t>Горячун Наталья Владимировна</t>
  </si>
  <si>
    <t>Иванов Михаил Анисимович</t>
  </si>
  <si>
    <t>Карпович Елена Леонидовна</t>
  </si>
  <si>
    <t>Кисель Василий Васильевич</t>
  </si>
  <si>
    <t>Конышева Наталья Борисовна</t>
  </si>
  <si>
    <t>Малевич Виталий Леонидович</t>
  </si>
  <si>
    <t>Родин Сергей Васильевич</t>
  </si>
  <si>
    <t>ФКСС кафедра физики</t>
  </si>
  <si>
    <t>Алексеев Юрий Игоревич</t>
  </si>
  <si>
    <t>Заливако Сергей Сергеевич</t>
  </si>
  <si>
    <t>Стаховский Сергей Михайлович</t>
  </si>
  <si>
    <t>Стройникова Елена Дмитриевна</t>
  </si>
  <si>
    <t>Шиманский Валерий Владимирович</t>
  </si>
  <si>
    <t>Вашкевич Максим Иосифович</t>
  </si>
  <si>
    <t>Качинский Михаил Вячеславович</t>
  </si>
  <si>
    <t>Лихачев Денис Сергеевич</t>
  </si>
  <si>
    <t>Петровский Николай Александрович</t>
  </si>
  <si>
    <t>Порхун Максим Игоревич</t>
  </si>
  <si>
    <t>Рыбенков Евгений Викторович</t>
  </si>
  <si>
    <t>Санько Никита Сергеевич</t>
  </si>
  <si>
    <t>Станкевич Андрей Владимирович</t>
  </si>
  <si>
    <t>Байрак Сергей Анатольевич</t>
  </si>
  <si>
    <t>Василевич Артём Александрович</t>
  </si>
  <si>
    <t>Глецевич Иван Иванович</t>
  </si>
  <si>
    <t>Глоба Александр Алексеевич</t>
  </si>
  <si>
    <t>Желтко Юлия Юрьевна</t>
  </si>
  <si>
    <t>Золоторевич Людмила Андреевна</t>
  </si>
  <si>
    <t>Иванов Николай Николаевич</t>
  </si>
  <si>
    <t>Искра Наталья Александровна</t>
  </si>
  <si>
    <t>Ковальчук Анна Михайловна</t>
  </si>
  <si>
    <t>Ковшик Виктория Анатольевна</t>
  </si>
  <si>
    <t>Куприянова Диана Вячеславовна</t>
  </si>
  <si>
    <t>Лукьянова Ирина Викторовна</t>
  </si>
  <si>
    <t>Луцик Юрий Александрович</t>
  </si>
  <si>
    <t>Одинец Дмитрий Николаевич</t>
  </si>
  <si>
    <t>Перцев Дмитрий Юрьевич</t>
  </si>
  <si>
    <t>Татур Михаил Михайлович</t>
  </si>
  <si>
    <t>Аврамец Дмитрий Владимирович</t>
  </si>
  <si>
    <t>Бахтизин Вячеслав Вениаминович</t>
  </si>
  <si>
    <t>Болтак Светлана Владимировна</t>
  </si>
  <si>
    <t>Видничук Вадим Николаевич</t>
  </si>
  <si>
    <t>Герман Юлия Олеговна</t>
  </si>
  <si>
    <t>Данилова Галина Владимировна</t>
  </si>
  <si>
    <t>Лабоха Александр Константинович</t>
  </si>
  <si>
    <t>Леванцевич Владимир Александрович</t>
  </si>
  <si>
    <t>Марина Ирина Михайловна</t>
  </si>
  <si>
    <t>Медведев Сергей Александрович</t>
  </si>
  <si>
    <t>Мельникова Елена Владимировна</t>
  </si>
  <si>
    <t>Можей Наталья Павловна</t>
  </si>
  <si>
    <t>Нестеренков Сергей Николаевич</t>
  </si>
  <si>
    <t>Оношко Дмитрий Евгеньевич</t>
  </si>
  <si>
    <t>Парамонов Антон Иванович</t>
  </si>
  <si>
    <t>Самаль Дмитрий Иванович</t>
  </si>
  <si>
    <t>Серебряная Лия Валентиновна</t>
  </si>
  <si>
    <t>Фадеева Елена Евгеньевна</t>
  </si>
  <si>
    <t>Фадеева Елена Павловна</t>
  </si>
  <si>
    <t>Хмелева Ангелина Владимировна</t>
  </si>
  <si>
    <t>Шамына Артём Юрьевич</t>
  </si>
  <si>
    <t>Шостак Елена Викторовна</t>
  </si>
  <si>
    <t>Ярмолик Вячеслав Николаевич</t>
  </si>
  <si>
    <t>Дисько-Шуман Мария Робертовна</t>
  </si>
  <si>
    <t>Мащитько Сергей Михайлович</t>
  </si>
  <si>
    <t>Миськевич Владимир Иосифович</t>
  </si>
  <si>
    <t>Ратникова Ирина Михайловна</t>
  </si>
  <si>
    <t>Шепетюк Виталий Васильевич</t>
  </si>
  <si>
    <t>Бальцевич Оксана Вадимовна</t>
  </si>
  <si>
    <t>ФКСС , кафедра высшей математики</t>
  </si>
  <si>
    <t>Борисенко Олег Федорович</t>
  </si>
  <si>
    <t>Босак Ольга Николаевна</t>
  </si>
  <si>
    <t>Дайняк Игорь Викторович</t>
  </si>
  <si>
    <t>Карпович Святослав Евгеньевич</t>
  </si>
  <si>
    <t>Касабуцкий Анатолий Федорович</t>
  </si>
  <si>
    <t>Каянович Сергей Сергеевич</t>
  </si>
  <si>
    <t>Князева Людмила Павловна</t>
  </si>
  <si>
    <t>Князюк Наталья Владимировна</t>
  </si>
  <si>
    <t>Кобринец Николай Иванович</t>
  </si>
  <si>
    <t>Лущакова Ирина Николаевна</t>
  </si>
  <si>
    <t>Малышева Ольга Николаевна</t>
  </si>
  <si>
    <t>Метельский Василий Михайлович</t>
  </si>
  <si>
    <t>Примичева Зоя Николаевна</t>
  </si>
  <si>
    <t>Радыно Валерия Владимировна</t>
  </si>
  <si>
    <t>Рачковский Николай Николаевич</t>
  </si>
  <si>
    <t>Романчук Татьяна Анатольевна</t>
  </si>
  <si>
    <t>Рыкова Ольга Васильевна</t>
  </si>
  <si>
    <t>Самсонов Павел Анатольевич</t>
  </si>
  <si>
    <t>Сафронова Марина Андреевна</t>
  </si>
  <si>
    <t>Степанова Татьяна Сергеевна</t>
  </si>
  <si>
    <t>Фомичёва Людмила Александровна</t>
  </si>
  <si>
    <t>Цегельник Владимир Владимирович</t>
  </si>
  <si>
    <t>Аксенов Валерий Васильевич</t>
  </si>
  <si>
    <t>ФКСС , кафедра физики</t>
  </si>
  <si>
    <t>Андрос Елена Васильевна</t>
  </si>
  <si>
    <t>Березин Александр Васильевич</t>
  </si>
  <si>
    <t>Дорошевич Ирина Леонидовна</t>
  </si>
  <si>
    <t>Леонович Анатолий Александрович</t>
  </si>
  <si>
    <t>Русина Наталья Владимировна</t>
  </si>
  <si>
    <t>Савилова Юлия Ивановна</t>
  </si>
  <si>
    <t>Сергеев Иван Иванович</t>
  </si>
  <si>
    <t>Смирнова Галина Федоровна</t>
  </si>
  <si>
    <t>Ташлыкова-Бушкевич Ия Игоревна</t>
  </si>
  <si>
    <t>Анисимов Владимир Яковлевич</t>
  </si>
  <si>
    <t>Воробьев Александр Андреевич</t>
  </si>
  <si>
    <t>Иванюк Александр Александрович</t>
  </si>
  <si>
    <t>Калугина Марина Алексеевна</t>
  </si>
  <si>
    <t>Летохо Александр Сергеевич</t>
  </si>
  <si>
    <t>Пашук Александр Владимирович</t>
  </si>
  <si>
    <t>Сиротко Сергей Иванович</t>
  </si>
  <si>
    <t>Стержанов Максим Валерьевич</t>
  </si>
  <si>
    <t>Теслюк Владимир Николаевич</t>
  </si>
  <si>
    <t>Наганова Татьяна Евгеньевна</t>
  </si>
  <si>
    <t>Маклакова Ольга Михайловна</t>
  </si>
  <si>
    <t>Овчинникова Ольга Эдуардовна</t>
  </si>
  <si>
    <t>Орлова Елена Игоревна</t>
  </si>
  <si>
    <t>Пуровская Екатерина Эдуардовна</t>
  </si>
  <si>
    <t>Фещенко Светлана Леонидовна</t>
  </si>
  <si>
    <t>Бутов Алексей Александрович</t>
  </si>
  <si>
    <t>ИЭФ, кафедра экономической информатики</t>
  </si>
  <si>
    <t>Марченко Вероника Дмитриевна</t>
  </si>
  <si>
    <t>Салапура Марина Николаевна</t>
  </si>
  <si>
    <t>Теличко Александр Игоревич</t>
  </si>
  <si>
    <t>Дерман Оксана Ивановна</t>
  </si>
  <si>
    <t>ИЭФ , кафедра межкультурной профессиональной коммуникации</t>
  </si>
  <si>
    <t>Карпик Людмила Станиславовна</t>
  </si>
  <si>
    <t>Касперович Наталия Григорьевна</t>
  </si>
  <si>
    <t>Лях Яна Викторовна</t>
  </si>
  <si>
    <t>Максимчук Раиса Тихоновна</t>
  </si>
  <si>
    <t>Перепелица Л.А.</t>
  </si>
  <si>
    <t>Мурзич Любовь Федоровна</t>
  </si>
  <si>
    <t>Рогачевская Анна Ивановна</t>
  </si>
  <si>
    <t>Чурзина Екатерина Андреевна</t>
  </si>
  <si>
    <t>Архипова Лариса Ивановна</t>
  </si>
  <si>
    <t>Горюшкин Александр Алексеевич</t>
  </si>
  <si>
    <t>Дершень Виктория Владиславовна</t>
  </si>
  <si>
    <t>Елецких Таисия Владимировна</t>
  </si>
  <si>
    <t>Журавлев Валерий Александрович</t>
  </si>
  <si>
    <t>Майракова Галина Павловна</t>
  </si>
  <si>
    <t>Макеева Елена Николаевна</t>
  </si>
  <si>
    <t>Марахина Инна Викторовна</t>
  </si>
  <si>
    <t>Марченкова Екатерина Евгеньевна</t>
  </si>
  <si>
    <t>Матяс Ольга Александровна</t>
  </si>
  <si>
    <t>Наркевич Сергей Викторович</t>
  </si>
  <si>
    <t>Олехнович Евгений Анатольевич</t>
  </si>
  <si>
    <t>Рыковская Татьяна Александровна</t>
  </si>
  <si>
    <t>Савчик Дарья Анатольевна</t>
  </si>
  <si>
    <t>Слюсарь Тамара Леонидовна</t>
  </si>
  <si>
    <t>Смирнов Игорь Викторович</t>
  </si>
  <si>
    <t>Соколова Анна Сергеевна</t>
  </si>
  <si>
    <t>Титова Елена Эрнстовна</t>
  </si>
  <si>
    <t>Файзрахманов Фаниль Мударисович</t>
  </si>
  <si>
    <t>Фролова Дарья Александровна</t>
  </si>
  <si>
    <t>Шкода Валентина Ивановна</t>
  </si>
  <si>
    <t>Шкор Ольга Николаевна</t>
  </si>
  <si>
    <t>Атаманчук Екатерина Леонидовна</t>
  </si>
  <si>
    <t>Борботько Валентин Валентинович</t>
  </si>
  <si>
    <t>Горностай Людмила Чеславовна</t>
  </si>
  <si>
    <t>Гудель Вадим Владимирович</t>
  </si>
  <si>
    <t>Ермакова Екатерина Витальевна</t>
  </si>
  <si>
    <t>Жилинская Наталья Николаевна</t>
  </si>
  <si>
    <t>Забродская Наталия Георгиевна</t>
  </si>
  <si>
    <t>Игнатова Елена Анатольевна</t>
  </si>
  <si>
    <t>Киселевский Олег Сергеевич</t>
  </si>
  <si>
    <t>Князькова Вероника Святославовна</t>
  </si>
  <si>
    <t>Мазайский Андрей Георгиевич</t>
  </si>
  <si>
    <t>Насонова Ирина Витальевна</t>
  </si>
  <si>
    <t>Наумчик Елена Альбертовна</t>
  </si>
  <si>
    <t>Рыковский Игорь Михайлович</t>
  </si>
  <si>
    <t>Стекольникова Наталья Александровна</t>
  </si>
  <si>
    <t>Филитович Ирина Владимировна</t>
  </si>
  <si>
    <t>Циунчик Ольга Вениаминовна</t>
  </si>
  <si>
    <t>Цыганков Валерий Дмитриевич</t>
  </si>
  <si>
    <t>Шевченко Владимир Иванович</t>
  </si>
  <si>
    <t>Алёхина Алина Энодиевна</t>
  </si>
  <si>
    <t>Атрощенко Натэлла Александровна</t>
  </si>
  <si>
    <t>Бич Надежда Александровна</t>
  </si>
  <si>
    <t>Богданова Елена Александровна</t>
  </si>
  <si>
    <t>Голда Ольга Алексеевна</t>
  </si>
  <si>
    <t>Григорьева Юлия Юрьевна</t>
  </si>
  <si>
    <t>Жадинец Ирина Ивановна</t>
  </si>
  <si>
    <t>Козинец Александр Николаевич</t>
  </si>
  <si>
    <t>Комличенко Виталий Николаевич</t>
  </si>
  <si>
    <t>Котковец Геннадий Петрович</t>
  </si>
  <si>
    <t>Марусич Игорь Юрьевич</t>
  </si>
  <si>
    <t>Мачуленко Наталина Владимировна</t>
  </si>
  <si>
    <t>Петрович Никита Олегович</t>
  </si>
  <si>
    <t>Пинчук Татьяна Георгиевна</t>
  </si>
  <si>
    <t>Полоско Екатерина Ивановна</t>
  </si>
  <si>
    <t>Поттосина Светлана Анатольевна</t>
  </si>
  <si>
    <t>Приходько Илья Сергеевич</t>
  </si>
  <si>
    <t>Рудак Антон Иванович</t>
  </si>
  <si>
    <t>Рысевец Марина Степановна</t>
  </si>
  <si>
    <t>Сингатулина Дина Владимировна</t>
  </si>
  <si>
    <t>Сторожев Дмитрий Алексеевич</t>
  </si>
  <si>
    <t>Унучек Евгений Николаевич</t>
  </si>
  <si>
    <t>Унучек Татьяна Михайловна</t>
  </si>
  <si>
    <t>Федосенко Владимир Алексеевич</t>
  </si>
  <si>
    <t>Федюкович Татьяна Васильевна</t>
  </si>
  <si>
    <t>Хмелев Александр Геннадиевич</t>
  </si>
  <si>
    <t>Ярош Елена Николаевна</t>
  </si>
  <si>
    <t>Булавская Татьяна Владимировна</t>
  </si>
  <si>
    <t>Барановская Елена Васильевна</t>
  </si>
  <si>
    <t>Коваленко Римма Исаковна</t>
  </si>
  <si>
    <t>Ладыженко Марина Владимировна</t>
  </si>
  <si>
    <t>Кравченко Маргарита Валентиновна</t>
  </si>
  <si>
    <t>Пинчук Ольга Владимировна</t>
  </si>
  <si>
    <t>Приступа Нина Николаевна</t>
  </si>
  <si>
    <t>Сидорович Елена Ивановна</t>
  </si>
  <si>
    <t>Синкевич Людмила Евгеньевна</t>
  </si>
  <si>
    <t>Смолич Виолетта Витальевна</t>
  </si>
  <si>
    <t>Субботкина Ирина Григорьевна</t>
  </si>
  <si>
    <t>Щекотович Елена Николаевна</t>
  </si>
  <si>
    <t>Украинец Наталья Григорьевна</t>
  </si>
  <si>
    <t>Муравьев Валентин Владимирович</t>
  </si>
  <si>
    <t>ФИК, кафедра инфокоммуникационных технологий</t>
  </si>
  <si>
    <t>Лобунов Вадим Викторович</t>
  </si>
  <si>
    <t>Минченок Ольга Игоревна</t>
  </si>
  <si>
    <t>Пулко Татьяна Александровна</t>
  </si>
  <si>
    <t>Саванович Светлана Эдуардовна</t>
  </si>
  <si>
    <t>Столер Денис Владимирович</t>
  </si>
  <si>
    <t>Бобрышев Сергей Владимирович</t>
  </si>
  <si>
    <t>ФИК, кафедра физического воспитания</t>
  </si>
  <si>
    <t>Галузо Надежда Григорьевна</t>
  </si>
  <si>
    <t>Езутов Александр Вячеславович</t>
  </si>
  <si>
    <t>Красуцкая Мария Ивановна</t>
  </si>
  <si>
    <t>Микульчик Ольга Геннадьевна</t>
  </si>
  <si>
    <t>Минкина Татьяна Викторовна</t>
  </si>
  <si>
    <t>Роденко Федор Николаевич</t>
  </si>
  <si>
    <t>Сурков Сергей Васильевич</t>
  </si>
  <si>
    <t>Черновец Ольга Васильевна</t>
  </si>
  <si>
    <t>Ярмолик Елена Леоновна</t>
  </si>
  <si>
    <t>Давыдова Наталья Сергеевна</t>
  </si>
  <si>
    <t>Зеленин Александр Сергеевич</t>
  </si>
  <si>
    <t>Кийко Вадим Николаевич</t>
  </si>
  <si>
    <t>Ловчий Николай Николаевич</t>
  </si>
  <si>
    <t>Смирнов Юрий Вячеславович</t>
  </si>
  <si>
    <t>Белоусова Елена Сергеевна</t>
  </si>
  <si>
    <t>Белошицкий Анатолий Павлович</t>
  </si>
  <si>
    <t>Бойправ Ольга Владимировна</t>
  </si>
  <si>
    <t>Власова Галина Александровна</t>
  </si>
  <si>
    <t>Гурский Александр Леонидович</t>
  </si>
  <si>
    <t>Гусинский Александр Владимирович</t>
  </si>
  <si>
    <t>Гусынина Юлия Анатольевна</t>
  </si>
  <si>
    <t>Дерябина Марина Юрьевна</t>
  </si>
  <si>
    <t>Зельманский Олег Борисович</t>
  </si>
  <si>
    <t>Мельничук Виталий Витальевич</t>
  </si>
  <si>
    <t>Насонова Наталья Викторовна</t>
  </si>
  <si>
    <t>Петров Сергей Николаевич</t>
  </si>
  <si>
    <t>Пинаев Александр Иванович</t>
  </si>
  <si>
    <t>Прищепа Сергей Леонидович</t>
  </si>
  <si>
    <t>Пухир Галина Александровна</t>
  </si>
  <si>
    <t>Ревин Валерий Тихонович</t>
  </si>
  <si>
    <t>Рощупкин Яков Викторович</t>
  </si>
  <si>
    <t>Смирнова Наталия Анатольевна</t>
  </si>
  <si>
    <t>Тимофеев Александр Михайлович</t>
  </si>
  <si>
    <t>Абраменко Наталья Михайловна</t>
  </si>
  <si>
    <t>Аксюто Анастасия Викторовна</t>
  </si>
  <si>
    <t>Антонович Ольга Николаевна</t>
  </si>
  <si>
    <t>Асипчик Валерий Константинович</t>
  </si>
  <si>
    <t>Байко Ольга Михайловна</t>
  </si>
  <si>
    <t>Балотька Сергей Николаевич</t>
  </si>
  <si>
    <t>Баранова Екатерина Викторовна</t>
  </si>
  <si>
    <t>Быкова Александра Александровна</t>
  </si>
  <si>
    <t>Валентович Александр Николаевич</t>
  </si>
  <si>
    <t>Гайдучик Анжела Александровна</t>
  </si>
  <si>
    <t>Головешкин Евгений Юрьевич</t>
  </si>
  <si>
    <t>Желнова Алла Александровна</t>
  </si>
  <si>
    <t>Касьянов Виктор Григорьевич</t>
  </si>
  <si>
    <t>Кот Сергей Владимирович</t>
  </si>
  <si>
    <t>Луферова Людмила Дмитриевна</t>
  </si>
  <si>
    <t>Медведь Алексей Александрович</t>
  </si>
  <si>
    <t>Мезенин Юрий Владимирович</t>
  </si>
  <si>
    <t>Мостовникова Ольга Владимировна</t>
  </si>
  <si>
    <t>Новик Серафим Юльянович</t>
  </si>
  <si>
    <t>Осипчик Николай Иванович</t>
  </si>
  <si>
    <t>Плыгань Геннадий Афанасьевич</t>
  </si>
  <si>
    <t>Польской Евгений Васильевич</t>
  </si>
  <si>
    <t>Резниченко Алеся Викторовна</t>
  </si>
  <si>
    <t>Судникевич Дмитрий Владиславович</t>
  </si>
  <si>
    <t>Тимофеева Елена Евгеньевна</t>
  </si>
  <si>
    <t>Тулупов Сергей Валерьевич</t>
  </si>
  <si>
    <t>Ткачук Валерий Андреевич</t>
  </si>
  <si>
    <t>Царун Виктор Николаевич</t>
  </si>
  <si>
    <t>Шпартов Николай Иванович</t>
  </si>
  <si>
    <t>Аксенов Вячеслав Анатольевич</t>
  </si>
  <si>
    <t>Астровский Иван Иванович</t>
  </si>
  <si>
    <t>Беленкевич Наталья Ивановна</t>
  </si>
  <si>
    <t>Бобов Михаил Никитич</t>
  </si>
  <si>
    <t>Борискевич Анатолий Антонович</t>
  </si>
  <si>
    <t>Борискевич Илья Анатольевич</t>
  </si>
  <si>
    <t>Вишняков Владимир Анатольевич</t>
  </si>
  <si>
    <t>Ильинков Валерий Андреевич</t>
  </si>
  <si>
    <t>Капуро Павел Александрович</t>
  </si>
  <si>
    <t>Конопелько Валерий Константинович</t>
  </si>
  <si>
    <t>Кореневский Святослав Александрович</t>
  </si>
  <si>
    <t>Курилович Андрей Владимирович</t>
  </si>
  <si>
    <t>Лапшин Сергей Михайлович</t>
  </si>
  <si>
    <t>Липкович Эдуард Борисович</t>
  </si>
  <si>
    <t>Лукашевич Сергей Александрович</t>
  </si>
  <si>
    <t>Макейчик Екатерина Геннадьевна</t>
  </si>
  <si>
    <t>Мищенко Валерий Николаевич</t>
  </si>
  <si>
    <t>Рабцевич Виолетта Викторовна</t>
  </si>
  <si>
    <t>Саломатин Сергей Борисович</t>
  </si>
  <si>
    <t>Сиротко Иван Иванович</t>
  </si>
  <si>
    <t>Урядов Владимир Николаевич</t>
  </si>
  <si>
    <t>Тарченко Надежда Владимировна</t>
  </si>
  <si>
    <t>Хацкевич Олег Александрович</t>
  </si>
  <si>
    <t>Цветков Виктор Юрьевич</t>
  </si>
  <si>
    <t>Хоминич Александр Леонидович</t>
  </si>
  <si>
    <t>Чаклова Мельпомени Ильинична</t>
  </si>
  <si>
    <t>Чепикова Виолетта Викторовна</t>
  </si>
  <si>
    <t>Чернухо Олег Дмитриевич</t>
  </si>
  <si>
    <t>Шевчук Оксана Геннадьевна</t>
  </si>
  <si>
    <t>Балденко Александр Анатольевич</t>
  </si>
  <si>
    <t>Божко Руслан Александрович</t>
  </si>
  <si>
    <t>Дудак Максим Николаевич</t>
  </si>
  <si>
    <t>Кисель Александр Григорьевич</t>
  </si>
  <si>
    <t>Левченко Алексей Александрович</t>
  </si>
  <si>
    <t>Масейчик Елена Алексеевна</t>
  </si>
  <si>
    <t>Сасновский Андрей Антонович</t>
  </si>
  <si>
    <t>Субботин Сергей Геннадьевич</t>
  </si>
  <si>
    <t>Федоренко Владимир Александрович</t>
  </si>
  <si>
    <t>Щербаков Сергей Иванович</t>
  </si>
  <si>
    <t>Беккеров Дмитрий Эдуардович</t>
  </si>
  <si>
    <t>Дмитренко Алесь Александрович</t>
  </si>
  <si>
    <t>Зайцев Юрий Валерьевич</t>
  </si>
  <si>
    <t>Лавринчик Николай Николаевич</t>
  </si>
  <si>
    <t>Маргель Андрей Брониславович</t>
  </si>
  <si>
    <t>Навойчик Василий Васильевич</t>
  </si>
  <si>
    <t>Назаров Дмитрий Геннадьевич</t>
  </si>
  <si>
    <t>Петрукович Максим Станиславович</t>
  </si>
  <si>
    <t>Стогначев Руслан Викторович</t>
  </si>
  <si>
    <t>Хожевец Олег Александрович</t>
  </si>
  <si>
    <t>Бабич Виктор Николаевич</t>
  </si>
  <si>
    <t>Будиков Юрий Николаевич</t>
  </si>
  <si>
    <t>Вершило Дмитрий Николаевич</t>
  </si>
  <si>
    <t>Грибковский Вадим Юрьевич</t>
  </si>
  <si>
    <t>Ли Андрей Ефимович</t>
  </si>
  <si>
    <t>Лялихов Кирилл Александрович</t>
  </si>
  <si>
    <t>Мартыненко Виктория Олеговна</t>
  </si>
  <si>
    <t>Сименков Евгений Леонидович</t>
  </si>
  <si>
    <t>Тарайкович Виктор Анатольевич</t>
  </si>
  <si>
    <t>Тимошенко Виктор Викторович</t>
  </si>
  <si>
    <t>Титков Евгений Васильевич</t>
  </si>
  <si>
    <t>Фомченко Александр Леонидович</t>
  </si>
  <si>
    <t>ИТОГО:</t>
  </si>
  <si>
    <t>II. ИНЫЕ ПЕДАГОГИЧЕСКИЕ РАБОТНИКИ</t>
  </si>
  <si>
    <t>II.I. Руководители</t>
  </si>
  <si>
    <t>Алексеева Светлана Алексеевна</t>
  </si>
  <si>
    <t>начальник</t>
  </si>
  <si>
    <t>управление воспитательной работы с молодежью</t>
  </si>
  <si>
    <t>Капустина Наталья Анатольевна</t>
  </si>
  <si>
    <t>социально-педагогическа и психологическая служба</t>
  </si>
  <si>
    <t>Смирнов Вячеслав Леонидович</t>
  </si>
  <si>
    <t>учебно-методическое управление</t>
  </si>
  <si>
    <t>Михеенко Дмитрий Михайлович</t>
  </si>
  <si>
    <t>студенческий городок</t>
  </si>
  <si>
    <t>Рунец Виталий Леонидович</t>
  </si>
  <si>
    <t>заместитель начальника по административно-хозяйственной работе</t>
  </si>
  <si>
    <t>Чурбанова Оксана Павловна</t>
  </si>
  <si>
    <t>заместитель начальника по информационно-воспитательной работе</t>
  </si>
  <si>
    <t>Продеус Елена Викторовна</t>
  </si>
  <si>
    <t>заведующий общежитием</t>
  </si>
  <si>
    <t>общежитие 1</t>
  </si>
  <si>
    <t>Василевская Светлана Петровна</t>
  </si>
  <si>
    <t>общежитие 2</t>
  </si>
  <si>
    <t>Медведева Ирина Леонидовна</t>
  </si>
  <si>
    <t>общежитие 3</t>
  </si>
  <si>
    <t>Денисова Светлана Михайловна</t>
  </si>
  <si>
    <t>общежитие 4</t>
  </si>
  <si>
    <t>Полякова Наталья Анатольевна</t>
  </si>
  <si>
    <t>учебный отдел</t>
  </si>
  <si>
    <t>Строгова Александра Сергеевна</t>
  </si>
  <si>
    <t>заведующий аспирантурой</t>
  </si>
  <si>
    <t>отдел аспирантуры и докторантуры</t>
  </si>
  <si>
    <t>Тумилович Мирослав Викторович</t>
  </si>
  <si>
    <t>начальник управления подготовки научных кадров высшей квалификации</t>
  </si>
  <si>
    <t>управление подготовки научных кадров высшей квалификации</t>
  </si>
  <si>
    <t>Арешко Сергей Викторович</t>
  </si>
  <si>
    <t>заместитель начальника факультета по материально-техническому и тыловому обеспечению</t>
  </si>
  <si>
    <t>военный факультет</t>
  </si>
  <si>
    <t>Балабанов Александр Михайлович</t>
  </si>
  <si>
    <t>заместитель начальника военного факультета по идеологической работе</t>
  </si>
  <si>
    <t>Богатырев Анатолий Анатольевич</t>
  </si>
  <si>
    <t>заместитель начальника факультета по учебной и научной работе</t>
  </si>
  <si>
    <t>Кривенков Андрей Викторович</t>
  </si>
  <si>
    <t>заместитель начальника центра</t>
  </si>
  <si>
    <t>центр развития дистанционного образования</t>
  </si>
  <si>
    <t>Шнейдеров Евгений Николаевич</t>
  </si>
  <si>
    <t>начальник центра</t>
  </si>
  <si>
    <t>Козлова Людмила Михайловна</t>
  </si>
  <si>
    <t>отдел сопровождения пользователей</t>
  </si>
  <si>
    <t>Селиверстов Федор Федорович</t>
  </si>
  <si>
    <t>отдел сопровождения системы электронного обучения</t>
  </si>
  <si>
    <t>Терешкова Анна Сергеевна</t>
  </si>
  <si>
    <t>заведующий сектором</t>
  </si>
  <si>
    <t>сектор разработки электронных образовательных ресурсов</t>
  </si>
  <si>
    <t>Соколовская Полина Станиславовна</t>
  </si>
  <si>
    <t>отдел сопровождения приемной комиссии</t>
  </si>
  <si>
    <t>Будько Геннадий Петрович</t>
  </si>
  <si>
    <t>заведующий лабораторией</t>
  </si>
  <si>
    <t>кафедра электронной техники и технологии</t>
  </si>
  <si>
    <t>Паллер Борис Яковлевич</t>
  </si>
  <si>
    <t>кафедра интеллектуальных информационных технологий</t>
  </si>
  <si>
    <t>Стракович Андрей Иванович</t>
  </si>
  <si>
    <t>кафедра электронных вычислительных машин</t>
  </si>
  <si>
    <t>Обухович Валерий Агатонович</t>
  </si>
  <si>
    <t>кафедра физики</t>
  </si>
  <si>
    <t>Плешкин Владимир Александрович</t>
  </si>
  <si>
    <t>кафедра защиты информации</t>
  </si>
  <si>
    <t>Мытник Николай Петрович</t>
  </si>
  <si>
    <t>кафедра экономической информатики</t>
  </si>
  <si>
    <t>Павленок Сергей Николаевич</t>
  </si>
  <si>
    <t>заведуюший лабораторией</t>
  </si>
  <si>
    <t>лаборатория по ремонту и демонтажу РЭА</t>
  </si>
  <si>
    <t>Измашкина Надежда Владимировна</t>
  </si>
  <si>
    <t xml:space="preserve"> отдел эксплуатации компьютерных классов</t>
  </si>
  <si>
    <t>Кочеткова Анна Александровна</t>
  </si>
  <si>
    <t>сектор видеоконференцсвязи</t>
  </si>
  <si>
    <t>Шабан Владимир Петрович</t>
  </si>
  <si>
    <t>кафедра инфокоммуникационных технологий</t>
  </si>
  <si>
    <t>Федорович Елена Петровна</t>
  </si>
  <si>
    <t>кафедра инженерной и компьютерной графики</t>
  </si>
  <si>
    <t>Кракасевич Ирина Владимировна</t>
  </si>
  <si>
    <t>кафедра межкультурной профессиональной коммуникации</t>
  </si>
  <si>
    <t>Катилевский Михаил Васильевич</t>
  </si>
  <si>
    <t xml:space="preserve">заведующий лабораторией </t>
  </si>
  <si>
    <t>кафедра иностранных языков</t>
  </si>
  <si>
    <t>Боярко Алла Викторовна</t>
  </si>
  <si>
    <t>заведующий курсами по подготовке к ЦТ</t>
  </si>
  <si>
    <t>курсы по подготовке к вступительным испытаниям</t>
  </si>
  <si>
    <t>Колесников Валентин Алексеевич</t>
  </si>
  <si>
    <t>кафедра электронно-вычислительных средств</t>
  </si>
  <si>
    <t>Кудыш Ирина Алексеевна</t>
  </si>
  <si>
    <t>Маслова Татьяна Михайловна</t>
  </si>
  <si>
    <t>кафедра инженерной психологии и эргономики</t>
  </si>
  <si>
    <t>Павловская Евгения Ришардовна</t>
  </si>
  <si>
    <t>кафедра информационных технологий автоматизированных систем</t>
  </si>
  <si>
    <t>Дежурко Елена Николаевна</t>
  </si>
  <si>
    <t>кафедра систем управления</t>
  </si>
  <si>
    <t>Беспалов Сергей Алексеевич</t>
  </si>
  <si>
    <t>кафедра вычислительных методов и программирования</t>
  </si>
  <si>
    <t>Крокос Дина Ивановна</t>
  </si>
  <si>
    <t>кафедра теоретических основ электротехники</t>
  </si>
  <si>
    <t>Фомченко Петр Петрович</t>
  </si>
  <si>
    <t>Арнатович Наталья Ивановна</t>
  </si>
  <si>
    <t>заведуюший кабинетом</t>
  </si>
  <si>
    <t>кафедра гуманитарных дисциплин</t>
  </si>
  <si>
    <t>Молочко Сергей Александрович</t>
  </si>
  <si>
    <t>кафедра микро- и наноэлектроники</t>
  </si>
  <si>
    <t>Харитович Екатерина Анатольевна</t>
  </si>
  <si>
    <t>кафедра информационных радиотехнологий</t>
  </si>
  <si>
    <t>Адамович Вадим Евгеньевич</t>
  </si>
  <si>
    <t>кафедра электроники</t>
  </si>
  <si>
    <t>Клинцевич Евгений Евгеньевич</t>
  </si>
  <si>
    <t>Богомаз Виктор Лукьянович</t>
  </si>
  <si>
    <t>кафедра программного обеспечения информационных технологий</t>
  </si>
  <si>
    <t>Полещук Оксана Эдуардовна</t>
  </si>
  <si>
    <t>заведующий кабинетом</t>
  </si>
  <si>
    <t>кафедра философии</t>
  </si>
  <si>
    <t>Кармаз Тамара Васильевна</t>
  </si>
  <si>
    <t>кафедра высшей математики</t>
  </si>
  <si>
    <t>Кузьменкова Ульяна Викторовна</t>
  </si>
  <si>
    <t>кафедра информатики</t>
  </si>
  <si>
    <t>Рыжиков Борис Леонидович</t>
  </si>
  <si>
    <t>Маркевич Ольга Леонидовна</t>
  </si>
  <si>
    <t>кафедра экономики</t>
  </si>
  <si>
    <t>Тенищева Марина Валерьевна</t>
  </si>
  <si>
    <t>кафедра менеджмента</t>
  </si>
  <si>
    <t>Матылицкая Алла Борисовна</t>
  </si>
  <si>
    <t>кафедра связи</t>
  </si>
  <si>
    <t>Змитрачкова Людмила Ивановна</t>
  </si>
  <si>
    <t>начальник отдела методической и воспитательной работы</t>
  </si>
  <si>
    <t>отдел методической и воспитательной работы</t>
  </si>
  <si>
    <t>Витковский Георгий Александрович</t>
  </si>
  <si>
    <t>кафедра радиоэлектронной техники ВВС и войск ПВО</t>
  </si>
  <si>
    <t>Сергиенко Виктор Аркадьевич</t>
  </si>
  <si>
    <t>кафедра тактической и общевоенной подготовки</t>
  </si>
  <si>
    <t>Силкин Сергей Леонидович</t>
  </si>
  <si>
    <t>лаборатория материально-технического обеспечения</t>
  </si>
  <si>
    <t>Фецкович Диана Александровна</t>
  </si>
  <si>
    <t>начальник отдела методического обеспечения учебного процесса</t>
  </si>
  <si>
    <t>отдел методического обеспечения учебного процесса</t>
  </si>
  <si>
    <t>Коробчук Александр Степанович</t>
  </si>
  <si>
    <t>лаборатория технических средств обучения № 2</t>
  </si>
  <si>
    <t>Адиатуллин Сергей Валиуллович</t>
  </si>
  <si>
    <t>Казаченок Оксана Арнольдовна</t>
  </si>
  <si>
    <t>заведующий учебно-методическим кабинетом</t>
  </si>
  <si>
    <t>учебно-методическая часть</t>
  </si>
  <si>
    <t>Забавский Игорь Леонтьевич</t>
  </si>
  <si>
    <t>начальника учебно-методической части военного факультета</t>
  </si>
  <si>
    <t>Левкович Александр Петрович</t>
  </si>
  <si>
    <t>Богдан Алексей Вадимович</t>
  </si>
  <si>
    <t>курсовой офицер</t>
  </si>
  <si>
    <t>Герасимов Вячеслав Александрович</t>
  </si>
  <si>
    <t>Голованов Роман Антонович</t>
  </si>
  <si>
    <t>Иващенко Алексей Анатольевич</t>
  </si>
  <si>
    <t>Климов Максим Александрович</t>
  </si>
  <si>
    <t>Партыко Евгений Николаевич</t>
  </si>
  <si>
    <t>Чиж Денис Викторович</t>
  </si>
  <si>
    <t>Яхимович Андрей Олегович</t>
  </si>
  <si>
    <t>II.II. Специалисты</t>
  </si>
  <si>
    <t>Котельникова Екатерина Александровна</t>
  </si>
  <si>
    <t>методист 2 категории</t>
  </si>
  <si>
    <t>Киселева Анна Ивановна</t>
  </si>
  <si>
    <t>методист 1 категории</t>
  </si>
  <si>
    <t>Маскалевич Татьяна Александровна</t>
  </si>
  <si>
    <t>Устинович Ирина Мечеславовна</t>
  </si>
  <si>
    <t>Хорошко Анастасия Сергеевна</t>
  </si>
  <si>
    <t>методист</t>
  </si>
  <si>
    <t>Мильевич Ольга Николаевна</t>
  </si>
  <si>
    <t xml:space="preserve"> педагог-психолог</t>
  </si>
  <si>
    <t>социально-педагогическая и психологическая служба</t>
  </si>
  <si>
    <t>Дудинская Екатерина Александровна</t>
  </si>
  <si>
    <t>педагог-психолог 2 категории</t>
  </si>
  <si>
    <t>Янченко Елена Александровна</t>
  </si>
  <si>
    <t>Юфа  Светлана Витальевна</t>
  </si>
  <si>
    <t>Кучинская Наталья Леонидовна</t>
  </si>
  <si>
    <t>педагог-психолог 1 категории</t>
  </si>
  <si>
    <t>Станкевич Ксения Олеговна</t>
  </si>
  <si>
    <t>педагог социальный 1 категории</t>
  </si>
  <si>
    <t>Яцкевич Наталия Петровна</t>
  </si>
  <si>
    <t>педагог-психолог</t>
  </si>
  <si>
    <t>Карпилович Олеся Павловна</t>
  </si>
  <si>
    <t>Курганская Наталия Сергеевна</t>
  </si>
  <si>
    <t>Шинкевич Виктория Валерьевна</t>
  </si>
  <si>
    <t>Ланкевич Татьяна Николаевна</t>
  </si>
  <si>
    <t>педагог-организатор 2 категории</t>
  </si>
  <si>
    <t>Матюшкина Людмила Фридриховна</t>
  </si>
  <si>
    <t>воспитатель высшей категории</t>
  </si>
  <si>
    <t>Зайцева Оксана Константиновна</t>
  </si>
  <si>
    <t>воспитатель</t>
  </si>
  <si>
    <t>Токаревич Елизавета Юрьевна</t>
  </si>
  <si>
    <t>Брунь Виктор Михайлович</t>
  </si>
  <si>
    <t>Зубрицкая Наталья Викторовна</t>
  </si>
  <si>
    <t>воспитатель 1 категории</t>
  </si>
  <si>
    <t>Кузнецова Татьяна Ивановна</t>
  </si>
  <si>
    <t xml:space="preserve">педагог-организатор </t>
  </si>
  <si>
    <t>Кулеша Светлана Ивановна</t>
  </si>
  <si>
    <t>Лакисова Ольга Георгиевна</t>
  </si>
  <si>
    <t>Одинаров Алексей Вячеславович</t>
  </si>
  <si>
    <t>инструктор по физической культуре</t>
  </si>
  <si>
    <t>Васковская Ольга Николаевна</t>
  </si>
  <si>
    <t>Гурина Татьяна Сергеевна</t>
  </si>
  <si>
    <t>Дашкова Виктория Владимировна</t>
  </si>
  <si>
    <t>Денисик Ирина Валентиновна</t>
  </si>
  <si>
    <t>Лукомская Лилия Антоновна</t>
  </si>
  <si>
    <t>Фарино Мария Сергеевна</t>
  </si>
  <si>
    <t>педагог-организатор</t>
  </si>
  <si>
    <t>Шумский Василий Михайлович</t>
  </si>
  <si>
    <t xml:space="preserve">студенческий городок </t>
  </si>
  <si>
    <t>Василенко Ольга Николаевна</t>
  </si>
  <si>
    <t>Янушковская Татьяна Николаевна</t>
  </si>
  <si>
    <t>Рожков Виктор Константинович</t>
  </si>
  <si>
    <t>мастер производственного обучения</t>
  </si>
  <si>
    <t>Михайлов Александр Михайлович</t>
  </si>
  <si>
    <t>Хинчина Галина Григорьевна</t>
  </si>
  <si>
    <t>инструктор-методист по физкультурно-оздоровительной и спортивно-массовой работе</t>
  </si>
  <si>
    <t>спортивно-оздоровительный центр</t>
  </si>
  <si>
    <t>Калачёв Анатолий Николаевич</t>
  </si>
  <si>
    <t>Гайшун Дарья Александровна</t>
  </si>
  <si>
    <t>Потапенко Анна Игоревна</t>
  </si>
  <si>
    <t>Долгая Лариса Михайловна</t>
  </si>
  <si>
    <t>Клюева Татьяна Евгеньевна</t>
  </si>
  <si>
    <t>Кулишкина Наталья Владимировна</t>
  </si>
  <si>
    <t>Киселёва Анна Ивановна</t>
  </si>
  <si>
    <t>Немченко Людмила Анатольевна</t>
  </si>
  <si>
    <t>Шишпаронок Светлана Сергеевна</t>
  </si>
  <si>
    <t>Головань Елена Владимировна</t>
  </si>
  <si>
    <t>Кармазина Светлана Леонидовна</t>
  </si>
  <si>
    <t>Карабан Ольга Владимировна</t>
  </si>
  <si>
    <t>руководитель практики</t>
  </si>
  <si>
    <t xml:space="preserve">ИНЫЕ РАБОТНИКИ УВО </t>
  </si>
  <si>
    <t>I.Руководители</t>
  </si>
  <si>
    <t>Азаров Игорь Владимирович</t>
  </si>
  <si>
    <t>проректор</t>
  </si>
  <si>
    <t>Хаткевич Владислав Казимирович</t>
  </si>
  <si>
    <t>Артюшенко Евгений Антонович</t>
  </si>
  <si>
    <t>Белый Иван Иванович</t>
  </si>
  <si>
    <t>главный инженер</t>
  </si>
  <si>
    <t>Добронецкий Вячеслав Брониславович</t>
  </si>
  <si>
    <t>сектор предупреждения и ликвидации чрезвычайных ситуаций</t>
  </si>
  <si>
    <t>Житенев Геннадий Алексеевич</t>
  </si>
  <si>
    <t xml:space="preserve">начальник </t>
  </si>
  <si>
    <t>отдел вахтовой службы</t>
  </si>
  <si>
    <t>Копытов Николай Григорьевич</t>
  </si>
  <si>
    <t>главный механик</t>
  </si>
  <si>
    <t>отдел главного механика</t>
  </si>
  <si>
    <t>Жуковский Дмитрий Анатольевич</t>
  </si>
  <si>
    <t>главный энергетик</t>
  </si>
  <si>
    <t>отдел главного энергетика</t>
  </si>
  <si>
    <t>Литош Виктор Алексеевич</t>
  </si>
  <si>
    <t>отдел охраны труда</t>
  </si>
  <si>
    <t>Потещенко Александр Леонидович</t>
  </si>
  <si>
    <t>отдел по ремонту зданий</t>
  </si>
  <si>
    <t>Громыко Екатерина Владимировна</t>
  </si>
  <si>
    <t>отдел документационног обеспечения</t>
  </si>
  <si>
    <t>Боровая Юлия Юрьевна</t>
  </si>
  <si>
    <t>заместитель главного бухгалтера</t>
  </si>
  <si>
    <t>бухгалтерия</t>
  </si>
  <si>
    <t>Личик Татьяна Николаевна</t>
  </si>
  <si>
    <t>главный бухгалтер</t>
  </si>
  <si>
    <t>Вайдо Владимир Петрович</t>
  </si>
  <si>
    <t>режимно-секретный отдел</t>
  </si>
  <si>
    <t>Заренок Наталья Викторовна</t>
  </si>
  <si>
    <t>заместитель заведующего библиотекой</t>
  </si>
  <si>
    <t>библиотека</t>
  </si>
  <si>
    <t>Федотова Анна Александровна</t>
  </si>
  <si>
    <t>заведующий библиотекой</t>
  </si>
  <si>
    <t>Гладкая Виктория Сергеевна</t>
  </si>
  <si>
    <t>сектор студенческой науки</t>
  </si>
  <si>
    <t>Митрофанова Елена Савельевна</t>
  </si>
  <si>
    <t>центр кадровой работы</t>
  </si>
  <si>
    <t>Пекун Ольга Александровна</t>
  </si>
  <si>
    <t>центр продвижения образовательных услуг</t>
  </si>
  <si>
    <t>Миронов Сергей Анатольевич</t>
  </si>
  <si>
    <t>отдел академической мобильности</t>
  </si>
  <si>
    <t>Шлык Татьяна Владимировна</t>
  </si>
  <si>
    <t>заведуюший  отделом</t>
  </si>
  <si>
    <t>отдел автоматизации библиотечной деятельности</t>
  </si>
  <si>
    <t>Мурзич Елена Викторовна</t>
  </si>
  <si>
    <t>заведующий отделом</t>
  </si>
  <si>
    <t>отдел электронных ресурсов</t>
  </si>
  <si>
    <t>Рахманько Наталья Викторовна</t>
  </si>
  <si>
    <t>отдел справочно-библиографической и информационной работы</t>
  </si>
  <si>
    <t>Михно Маргарита Витальевна</t>
  </si>
  <si>
    <t xml:space="preserve"> отдел электронных ресурсов</t>
  </si>
  <si>
    <t>Бобко Инна Петровна</t>
  </si>
  <si>
    <t>заведующий  отделом</t>
  </si>
  <si>
    <t>Семитко Вераника Владимировна</t>
  </si>
  <si>
    <t>сектор социокультурной деятельности</t>
  </si>
  <si>
    <t>Давыдова Наталья Владимировна</t>
  </si>
  <si>
    <t>планово-экономическое управление</t>
  </si>
  <si>
    <t>Шумилова Юлия Игоревна</t>
  </si>
  <si>
    <t>отдел сопровождения бюджетной деятельности</t>
  </si>
  <si>
    <t>Халимоненко Юлия Анатольевна</t>
  </si>
  <si>
    <t>центр материально-технического обеспечения</t>
  </si>
  <si>
    <t>Сакова Светлана Васильевна</t>
  </si>
  <si>
    <t>заведующий складом</t>
  </si>
  <si>
    <t>отдел снабжения</t>
  </si>
  <si>
    <t>Юшкевич Павел Анатольевич</t>
  </si>
  <si>
    <t>начальник службы материально-технического обеспечения военного факультета</t>
  </si>
  <si>
    <t>отделение материально-технического обеспечения</t>
  </si>
  <si>
    <t>Кошелевич Юрий Петрович</t>
  </si>
  <si>
    <t>центр по обслуживанию и технической эксплуатации зданий</t>
  </si>
  <si>
    <t>Петрович Юлия Тадеушевна</t>
  </si>
  <si>
    <t>заведующий архивом</t>
  </si>
  <si>
    <t>Каменецкая Светлана Сергеевна</t>
  </si>
  <si>
    <t>Липень Ольга Александровна</t>
  </si>
  <si>
    <t>Можейко Владимир Петрович</t>
  </si>
  <si>
    <t>начальник отдела</t>
  </si>
  <si>
    <t>хозяйственный отдел</t>
  </si>
  <si>
    <t>Малиева Екатерина Викторовна</t>
  </si>
  <si>
    <t>сектор по работе со студентами</t>
  </si>
  <si>
    <t>Ковшар Елена Анатольевна</t>
  </si>
  <si>
    <t>отдел международных отношений</t>
  </si>
  <si>
    <t>Бабицкая Марина Аракеловна</t>
  </si>
  <si>
    <t>сектор продвижения в международных рейтингах</t>
  </si>
  <si>
    <t>Татьянок Александра Валерьевна</t>
  </si>
  <si>
    <t>сектор маркетинга</t>
  </si>
  <si>
    <t>Калиновская Ольга Николаевна</t>
  </si>
  <si>
    <t>отдел капитального ремонта и строительства</t>
  </si>
  <si>
    <t>Стотик Наталья Ивановна</t>
  </si>
  <si>
    <t>отдел комплектования</t>
  </si>
  <si>
    <t>Майорова Галина Викторовна</t>
  </si>
  <si>
    <t>отдел каталогизации</t>
  </si>
  <si>
    <t>Игнатик Татьяна Ивановна</t>
  </si>
  <si>
    <t>отдел обслуживания начальных курсов</t>
  </si>
  <si>
    <t>Маркитантова Иветта Олеговна</t>
  </si>
  <si>
    <t>отдел обслуживания и хранения фондов</t>
  </si>
  <si>
    <t>Красиченко Елена Анатольевна</t>
  </si>
  <si>
    <t xml:space="preserve"> отдел сопровождения внебюджетной деятельности</t>
  </si>
  <si>
    <t>Адамович Елена Ивановна</t>
  </si>
  <si>
    <t>отдел финансов и аналити</t>
  </si>
  <si>
    <t>Воронко Екатерина Михайловна</t>
  </si>
  <si>
    <t>отдел закупок оборудования</t>
  </si>
  <si>
    <t>Новикова Елена Мечиславовна</t>
  </si>
  <si>
    <t>Суворова Зинаида Георгиевна</t>
  </si>
  <si>
    <t>договорно-правовой отдел</t>
  </si>
  <si>
    <t>Заровская Екатерина Дмитриевна</t>
  </si>
  <si>
    <t>отдел по работе с договорами</t>
  </si>
  <si>
    <t>Владимиров Геннадий Васильевич</t>
  </si>
  <si>
    <t>заместитель начальника ЦИИР</t>
  </si>
  <si>
    <t>центр информатизации и инновационных разработок БГУИР</t>
  </si>
  <si>
    <t>Низовцов Денис Валерьевич</t>
  </si>
  <si>
    <t>начальник отдела информационных технологий</t>
  </si>
  <si>
    <t>отдел информационных технологий</t>
  </si>
  <si>
    <t>Платунов Павел Михайлович</t>
  </si>
  <si>
    <t xml:space="preserve">отделение кадровой работы и строевой </t>
  </si>
  <si>
    <t>Воробьева Светлана Николаевна</t>
  </si>
  <si>
    <t>заведующий редакционно-издательским отделом</t>
  </si>
  <si>
    <t>редакционно-издательский отдел</t>
  </si>
  <si>
    <t>Ткачев Николай Михайлович</t>
  </si>
  <si>
    <t>начальник отдела технических средств обучения</t>
  </si>
  <si>
    <t>отдел технических средств обучения</t>
  </si>
  <si>
    <t>Рытьков Владимир Анатольевич</t>
  </si>
  <si>
    <t>спортивный клуб</t>
  </si>
  <si>
    <t>Мокрецов Александр Алексеевич</t>
  </si>
  <si>
    <t>Вощевоз Геннадий Алексеевич</t>
  </si>
  <si>
    <t>Марков Алексей Николаевич</t>
  </si>
  <si>
    <t>Мигалевич Сергей Александрович</t>
  </si>
  <si>
    <t>начальник ЦИИР</t>
  </si>
  <si>
    <t>Буряк Андрей Георгиевич</t>
  </si>
  <si>
    <t>начальник отдела интегрированных автоматизированных систем управления</t>
  </si>
  <si>
    <t>отдел интегрированных автоматизированных систем управления</t>
  </si>
  <si>
    <t>Коваленко Ирина Васильевна</t>
  </si>
  <si>
    <t>начальник отдела инновационных разработок в сфере образования</t>
  </si>
  <si>
    <t>отдел инновационных разработок в сфере образования</t>
  </si>
  <si>
    <t>Савицкая Дарья Георгиевна</t>
  </si>
  <si>
    <t>начальник отдела сетевых технологий</t>
  </si>
  <si>
    <t>отдел сетевых технологий</t>
  </si>
  <si>
    <t>Кушик Владимир Владимирович</t>
  </si>
  <si>
    <t>начальник отдела телекоммуникаций</t>
  </si>
  <si>
    <t>отдел телекоммуникаций</t>
  </si>
  <si>
    <t>Алябьева Ирина Игоревна</t>
  </si>
  <si>
    <t>отдел менеджмента качества</t>
  </si>
  <si>
    <t>Бугакова Оксана Владимировна</t>
  </si>
  <si>
    <t>центр культурно-массовой работы</t>
  </si>
  <si>
    <t>Туманова Инна Александровна</t>
  </si>
  <si>
    <t>Игнатович Роман Олегович</t>
  </si>
  <si>
    <t>начальник отдела системного и технического обслуживания</t>
  </si>
  <si>
    <t>отдел системного и технического обслуживания</t>
  </si>
  <si>
    <t>Марфин Борис Федорович</t>
  </si>
  <si>
    <t>отдел эксплуатационног обслуживания</t>
  </si>
  <si>
    <t>Лысеня Анна Анатольевна</t>
  </si>
  <si>
    <t>лаборатория оперативной полиграфии</t>
  </si>
  <si>
    <t>II. Специалисты</t>
  </si>
  <si>
    <t>Михеев Дмитрий Валерьевич</t>
  </si>
  <si>
    <t>помощник ректора</t>
  </si>
  <si>
    <t>Гвардейцева Елена Валентиновна</t>
  </si>
  <si>
    <t>главный библиотекарь</t>
  </si>
  <si>
    <t>Трофимович Наталья Михайловна</t>
  </si>
  <si>
    <t>главный библиограф</t>
  </si>
  <si>
    <t>Климова Наталья Михайловна</t>
  </si>
  <si>
    <t>Шмакова Галина Леонидовна</t>
  </si>
  <si>
    <t>Зайцева Евгения Александровна</t>
  </si>
  <si>
    <t>специалист</t>
  </si>
  <si>
    <t>факультет компьютерного проектирования</t>
  </si>
  <si>
    <t>Барановская Анна Анатольевна</t>
  </si>
  <si>
    <t>Дегтярева Марина Валерьевна</t>
  </si>
  <si>
    <t>Луцкий Анатолий Антонович</t>
  </si>
  <si>
    <t>ведущий инженер по пожарной безопасности</t>
  </si>
  <si>
    <t>Грицук Яна Александровна</t>
  </si>
  <si>
    <t>юрисконсульт</t>
  </si>
  <si>
    <t>юридический отдел</t>
  </si>
  <si>
    <t>Ли Мария Олеговна</t>
  </si>
  <si>
    <t>ведущий специалист</t>
  </si>
  <si>
    <t>деканат факультета компьютерного проектирования</t>
  </si>
  <si>
    <t>Сашникова Татьяна Михайловна</t>
  </si>
  <si>
    <t>Атмар Людмила Арнольдовна</t>
  </si>
  <si>
    <t>специалист 2 категории</t>
  </si>
  <si>
    <t>деканат факультета информационных технологий и управления</t>
  </si>
  <si>
    <t>Васильева Анна Александровна</t>
  </si>
  <si>
    <t>инженер-программист 1 категории</t>
  </si>
  <si>
    <t>Аввакумова Татьяна Викторовна</t>
  </si>
  <si>
    <t>Ногачёва Юлия Геннадьевна</t>
  </si>
  <si>
    <t xml:space="preserve"> деканат факультета радиотехники и электроники</t>
  </si>
  <si>
    <t>Сапогова Екатерина Павловна</t>
  </si>
  <si>
    <t>Кукушкина Ирина Борисовна</t>
  </si>
  <si>
    <t>деканат факультета компьютерных систем и сетей</t>
  </si>
  <si>
    <t>Роговская Татьяна Ивановна</t>
  </si>
  <si>
    <t>инженер 1 категории</t>
  </si>
  <si>
    <t>Стодольник Татьяна Семёновна</t>
  </si>
  <si>
    <t>Зеленко Татьяна Леонидовна</t>
  </si>
  <si>
    <t xml:space="preserve"> деканат инженерно-экономического факультета</t>
  </si>
  <si>
    <t>Рак Нина Андреевна</t>
  </si>
  <si>
    <t>деканат инженерно-экономического факультета</t>
  </si>
  <si>
    <t>Цвиль Виктория Сергеевна</t>
  </si>
  <si>
    <t>Ярмолич Татьяна Алексеевна</t>
  </si>
  <si>
    <t>Шунейко Оксана Александровна</t>
  </si>
  <si>
    <t>инженер 2 категории</t>
  </si>
  <si>
    <t>Голубева Марианна Евгеньевна</t>
  </si>
  <si>
    <t>Тимошенко Алина Анатольевна</t>
  </si>
  <si>
    <t>Титова Лариса Евгеньевна</t>
  </si>
  <si>
    <t>инженер по охране труда 1 категории</t>
  </si>
  <si>
    <t>Мазуренко Татьяна Николаевна</t>
  </si>
  <si>
    <t>ведущий инженер по сметной работе</t>
  </si>
  <si>
    <t>Мешаян Александр Санвелович</t>
  </si>
  <si>
    <t>Сом Виктория Павловна</t>
  </si>
  <si>
    <t>отдел документационного обеспечения</t>
  </si>
  <si>
    <t>Айюб Кристина Леонидовна</t>
  </si>
  <si>
    <t>бухгалтер</t>
  </si>
  <si>
    <t>Климко Диана Владимировна</t>
  </si>
  <si>
    <t>бухгалтер 2 категории</t>
  </si>
  <si>
    <t>Остапчук Нина Викторовна</t>
  </si>
  <si>
    <t>Носкова Наталья Валерьевна</t>
  </si>
  <si>
    <t>Пачук Екатерина Витальевна</t>
  </si>
  <si>
    <t>Русецкая Екатерина Игоревна</t>
  </si>
  <si>
    <t>ведущий бухгалтер</t>
  </si>
  <si>
    <t>Силаева Марина Константиновна</t>
  </si>
  <si>
    <t>Станкевич Дарья Владимировна</t>
  </si>
  <si>
    <t>Шелех Татьяна Георгиевна</t>
  </si>
  <si>
    <t>Бабич Виталий Владимирович</t>
  </si>
  <si>
    <t>редактор газеты "Импульс"</t>
  </si>
  <si>
    <t>пресс-служба</t>
  </si>
  <si>
    <t>Максак Максим Юрьевич</t>
  </si>
  <si>
    <t>инженер по телеоборудованию 1 категории</t>
  </si>
  <si>
    <t>Соколовская Алёна Александровна</t>
  </si>
  <si>
    <t xml:space="preserve">редактор </t>
  </si>
  <si>
    <t>Захаренко Ангелина Валерьевна</t>
  </si>
  <si>
    <t>инженер-программист</t>
  </si>
  <si>
    <t>Клепацкая Галина Викторовна</t>
  </si>
  <si>
    <t>Панина Валентина Ивановна</t>
  </si>
  <si>
    <t>Сычик Андрей Дмитриевич</t>
  </si>
  <si>
    <t>Ключникова Татьяна Митрофановна</t>
  </si>
  <si>
    <t>ведущий специалист по защите государственных секретов</t>
  </si>
  <si>
    <t>режимно-сектрный отдел</t>
  </si>
  <si>
    <t>Козлова Ирина Петровна</t>
  </si>
  <si>
    <t>специалист по защите государственных секретов</t>
  </si>
  <si>
    <t>Морозова Галина Владимировна</t>
  </si>
  <si>
    <t xml:space="preserve"> деканат факультета инфокоммуникаций</t>
  </si>
  <si>
    <t>Нехлебова Ольга Юрьевна</t>
  </si>
  <si>
    <t>Бобкова Екатерина Леонидовна</t>
  </si>
  <si>
    <t>специалист по кадрам 2 категории</t>
  </si>
  <si>
    <t>отдел по работе с персоналом</t>
  </si>
  <si>
    <t>Дятко Наталья Александровна</t>
  </si>
  <si>
    <t>специалист по кадрам</t>
  </si>
  <si>
    <t>Курильчик Ольга Алексеевна</t>
  </si>
  <si>
    <t>ведущий специалист по кадрам</t>
  </si>
  <si>
    <t>Соловьёва Светлана Александровна</t>
  </si>
  <si>
    <t>Трусевич Марина Александровна</t>
  </si>
  <si>
    <t>военно-учетный сектор</t>
  </si>
  <si>
    <t>Юсова Ксения Владимировна</t>
  </si>
  <si>
    <t>Яцыно Оксана Александровна</t>
  </si>
  <si>
    <t xml:space="preserve">специалист </t>
  </si>
  <si>
    <t>Кислова Ольга Кирилловна</t>
  </si>
  <si>
    <t>Данилович Каролина Александровна</t>
  </si>
  <si>
    <t>экономист</t>
  </si>
  <si>
    <t xml:space="preserve"> отдел сопровождения бюджетной деятельности</t>
  </si>
  <si>
    <t>Дикун Виктория Григорьевна</t>
  </si>
  <si>
    <t>Волосевич Елена Анатольевна</t>
  </si>
  <si>
    <t>Дубешко Надежда Николаевна</t>
  </si>
  <si>
    <t>экономист по МТС</t>
  </si>
  <si>
    <t>Ероховец Наталия Юрьевна</t>
  </si>
  <si>
    <t>инженер</t>
  </si>
  <si>
    <t>Знак Светлана Владимировна</t>
  </si>
  <si>
    <t>Масло Ольга Григорьевна</t>
  </si>
  <si>
    <t>Артамонова Арина Игоревна</t>
  </si>
  <si>
    <t>Горохова Ирина Игоревна</t>
  </si>
  <si>
    <t>Акулова Александра Сергеевна</t>
  </si>
  <si>
    <t>отдел клинетского сопровождения</t>
  </si>
  <si>
    <t>Иванова Наталья Алексеевна</t>
  </si>
  <si>
    <t>Пронкуль Светлана Юрьевна</t>
  </si>
  <si>
    <t>Токмянина Анастасия Борисовна</t>
  </si>
  <si>
    <t>Трофимук Татьяна Анатольевна</t>
  </si>
  <si>
    <t>Уркай Татьяна Игоревна</t>
  </si>
  <si>
    <t>Смольский Сергей Николаевич</t>
  </si>
  <si>
    <t>Ганакова Екатерина Викторовна</t>
  </si>
  <si>
    <t xml:space="preserve"> деканат факультета компьютерного проектирования</t>
  </si>
  <si>
    <t>Мухина Елена Алексеевна</t>
  </si>
  <si>
    <t>деканат факультета информационных технологий и управлени</t>
  </si>
  <si>
    <t>Шум Наталья Александровна</t>
  </si>
  <si>
    <t>Котлинский Леонид Неонилович</t>
  </si>
  <si>
    <t>ведущий инженер</t>
  </si>
  <si>
    <t>Кривошеенко Александр Владимирович</t>
  </si>
  <si>
    <t>Чудакова Кристина Николаевна</t>
  </si>
  <si>
    <t>Татарко Кристина Игоревна</t>
  </si>
  <si>
    <t>Чаевич Полина Александровна</t>
  </si>
  <si>
    <t>Паржон Анастасия Андреевна</t>
  </si>
  <si>
    <t>редактор</t>
  </si>
  <si>
    <t>Галочкина Елена Львовна</t>
  </si>
  <si>
    <t>инженер-программист 2 категории</t>
  </si>
  <si>
    <t>Дедяев Владимир Николаевич</t>
  </si>
  <si>
    <t>Демидович Вероника Константиновна</t>
  </si>
  <si>
    <t>Чепель Анна Степановна</t>
  </si>
  <si>
    <t>инженер-электроник</t>
  </si>
  <si>
    <t>Черкас Анастасия Николаевна</t>
  </si>
  <si>
    <t>Терехова Елена Львовна</t>
  </si>
  <si>
    <t>старший инспектор по учету и бронированию военнообязанных</t>
  </si>
  <si>
    <t>Линник Татьяна Леонидовна</t>
  </si>
  <si>
    <t>Юшкевич Ирина Евгеньевна</t>
  </si>
  <si>
    <t>Березовская Мария Николаевна</t>
  </si>
  <si>
    <t>Холяво Светлана Владимировна</t>
  </si>
  <si>
    <t>Маер Светлана Васильевна</t>
  </si>
  <si>
    <t>Ивах Ирина Валерьевна</t>
  </si>
  <si>
    <t>Шемчук Наталья Юрьевна</t>
  </si>
  <si>
    <t>Щемелёва Елена Анатольевна</t>
  </si>
  <si>
    <t>Летковская Ирина Васильевна</t>
  </si>
  <si>
    <t>Середа Александр Евгеньевич</t>
  </si>
  <si>
    <t>Булойчик Ирина Антоновна</t>
  </si>
  <si>
    <t>Рагилевич Наталия Михайловна</t>
  </si>
  <si>
    <t>Анискович Ольга Антоновна</t>
  </si>
  <si>
    <t>ведущий экономист</t>
  </si>
  <si>
    <t>отдел сопровождения внебюджетной деятельности</t>
  </si>
  <si>
    <t>Липницкая Светлана Владимировна</t>
  </si>
  <si>
    <t>Войтех Анастасия Викторовна</t>
  </si>
  <si>
    <t>отдел финансов и аналитики</t>
  </si>
  <si>
    <t>Ушкуров Андрей Валерьевич</t>
  </si>
  <si>
    <t>Шабайкович Татьяна Михайловна</t>
  </si>
  <si>
    <t>Дегтярёва Ольга Юрьевна</t>
  </si>
  <si>
    <t>Соболевская Татьяна Мечеславовна</t>
  </si>
  <si>
    <t>ведущий юрисконульт</t>
  </si>
  <si>
    <t>Левкевич Валерия Евгеньевна</t>
  </si>
  <si>
    <t>деканат факультета доуниверситетской подготовки и профессиональной ориентации</t>
  </si>
  <si>
    <t>Попова Марина Анатольевна</t>
  </si>
  <si>
    <t>Юркевич Ольга Зыгмундовна</t>
  </si>
  <si>
    <t>Симонова Ирина Владимировна</t>
  </si>
  <si>
    <t>Ширко Евгения Игоревна</t>
  </si>
  <si>
    <t>Гришкевич Никита Владимирович</t>
  </si>
  <si>
    <t xml:space="preserve"> отдел сопровождения системы электронного обучения</t>
  </si>
  <si>
    <t>Жданович Виктория Павловна</t>
  </si>
  <si>
    <t>Кабак Татьяна Вячеславовна</t>
  </si>
  <si>
    <t>Калиновская Анастасия Александровна</t>
  </si>
  <si>
    <t>кафедра проектирования информационно-компьютерных систем</t>
  </si>
  <si>
    <t>Зимина Римма Исааковна</t>
  </si>
  <si>
    <t>Ревинская Инна Ивановна</t>
  </si>
  <si>
    <t>Альхимович Елена Нестеровна</t>
  </si>
  <si>
    <t>Булах Илья Вадимович</t>
  </si>
  <si>
    <t>Бушик Алексей Сергеевич</t>
  </si>
  <si>
    <t>Коркин Леонид Романович</t>
  </si>
  <si>
    <t>Медведев Олег Сергеевич</t>
  </si>
  <si>
    <t>инженер-програмиист 1 категории</t>
  </si>
  <si>
    <t>Служалик Владимир Юльянович</t>
  </si>
  <si>
    <t>Довнар Андрей Дмитриевич</t>
  </si>
  <si>
    <t>Кульбицкий Дмитрий Сергеевич</t>
  </si>
  <si>
    <t>Стаховский Георгий Игоревич</t>
  </si>
  <si>
    <t>Ладных Елена Александровна</t>
  </si>
  <si>
    <t>Потапович Лариса Андреевна</t>
  </si>
  <si>
    <t>Шпет Александр Витальевич</t>
  </si>
  <si>
    <t>Сабатович Елена Александровна</t>
  </si>
  <si>
    <t>Бурак Артём Игоревич</t>
  </si>
  <si>
    <t>Каракулько Сергей Иванович</t>
  </si>
  <si>
    <t>ведущий инженер-электроник</t>
  </si>
  <si>
    <t>Кухарев Александр Васильевич</t>
  </si>
  <si>
    <t>Попов Алексей Александрович</t>
  </si>
  <si>
    <t>инженер-электроник 2 категории</t>
  </si>
  <si>
    <t>Стельмах Владимир Владимирович</t>
  </si>
  <si>
    <t>Ступин Константин Владимирович</t>
  </si>
  <si>
    <t>Грибова Надежда Владимировна</t>
  </si>
  <si>
    <t xml:space="preserve"> кафедра электроники</t>
  </si>
  <si>
    <t>Зверко Евгений Иосифович</t>
  </si>
  <si>
    <t>Логинович Игорь Геннадьевич</t>
  </si>
  <si>
    <t>Байдун Дмитрий Русланович</t>
  </si>
  <si>
    <t>Высотский Илья Андреевич</t>
  </si>
  <si>
    <t>Горченок Андрей Сергеевич</t>
  </si>
  <si>
    <t>Дулько Полина Андреевна</t>
  </si>
  <si>
    <t xml:space="preserve"> Почебыт Владислав Андреевич</t>
  </si>
  <si>
    <t xml:space="preserve">техник </t>
  </si>
  <si>
    <t>Марзалюк Артём Владимирович</t>
  </si>
  <si>
    <t>Колотыгина Юлия Юрьевна</t>
  </si>
  <si>
    <t xml:space="preserve"> кафедра программного обеспечения информационных технологий</t>
  </si>
  <si>
    <t>Ермак Алёна Валентиновна</t>
  </si>
  <si>
    <t>Пышинский Чеслав Иванович</t>
  </si>
  <si>
    <t>Широчин Сергей Владимирович</t>
  </si>
  <si>
    <t>Бабенко Нина Николаевна</t>
  </si>
  <si>
    <t xml:space="preserve">инженер </t>
  </si>
  <si>
    <t>Филипшанов Игорь Иванович</t>
  </si>
  <si>
    <t>Валова Инна Николаевна</t>
  </si>
  <si>
    <t>Сабатович Валерий Васильевич</t>
  </si>
  <si>
    <t>Фомин Дмитрий Александрович</t>
  </si>
  <si>
    <t>инзженер</t>
  </si>
  <si>
    <t>Афанасенко Наталья Владимировна</t>
  </si>
  <si>
    <t>Липницкая Наталья Ивановна</t>
  </si>
  <si>
    <t>Бас Анастасия Викторовна</t>
  </si>
  <si>
    <t>редактор 2 категории</t>
  </si>
  <si>
    <t>Задоля Вероника Михайловна</t>
  </si>
  <si>
    <t>Касабуцкий Максим Викторович</t>
  </si>
  <si>
    <t>Толкач Оксана Игоревна</t>
  </si>
  <si>
    <t>Коршунова Галина Борисовна</t>
  </si>
  <si>
    <t>инженер-электроник 1 категории</t>
  </si>
  <si>
    <t>Протасовицкий Владислав Викторович</t>
  </si>
  <si>
    <t>лаборатория технических средств обучения №1</t>
  </si>
  <si>
    <t>Апанасик Дмитрий Валерьевич</t>
  </si>
  <si>
    <t>Ковалевский Сергей Александрович</t>
  </si>
  <si>
    <t>Лосев Вячеслав Игоревич</t>
  </si>
  <si>
    <t>Скиба Ирина Геннадьевна</t>
  </si>
  <si>
    <t>Сушко Анна Витальевна</t>
  </si>
  <si>
    <t>Метлицкая Ольга Петровна</t>
  </si>
  <si>
    <t>кафедра общеобразовательных дисциплин</t>
  </si>
  <si>
    <t>Трафимович Виктория Вячеславовна</t>
  </si>
  <si>
    <t>Малярчук Лариса Павловна</t>
  </si>
  <si>
    <t>руководитель самодеятельного коллектива</t>
  </si>
  <si>
    <t>Божков Роман Андреевич</t>
  </si>
  <si>
    <t>Демидюк Евгений Михайлович</t>
  </si>
  <si>
    <t>Тишук Владислав Кириллович</t>
  </si>
  <si>
    <t>Шейна Александр Андреевич</t>
  </si>
  <si>
    <t>Горботенко Евгения Эдуардовна</t>
  </si>
  <si>
    <t>Лобач Ирина Петровна</t>
  </si>
  <si>
    <t>Марфель Виктор Станиславович</t>
  </si>
  <si>
    <t>Царев Владимир Анатольевич</t>
  </si>
  <si>
    <t>Прокопенко Валентина Александровна</t>
  </si>
  <si>
    <t>Ионов Анатолий Николаевич</t>
  </si>
  <si>
    <t>бригада слесарей-сантехников</t>
  </si>
  <si>
    <t>Ковалёв Сергей Васильевич</t>
  </si>
  <si>
    <t>бригада электриков</t>
  </si>
  <si>
    <t>Гришкина Елена Артуровна</t>
  </si>
  <si>
    <t>библиотекарь 1 категории</t>
  </si>
  <si>
    <t>Горностаева Светлана Евгеньевна</t>
  </si>
  <si>
    <t>ведущий библиотекарь</t>
  </si>
  <si>
    <t>Нефёдова Наталья Александровна</t>
  </si>
  <si>
    <t>библиотекарь 2 категории</t>
  </si>
  <si>
    <t>Балашевич Елена Михайловна</t>
  </si>
  <si>
    <t>библиотекарь</t>
  </si>
  <si>
    <t>Ковальчук Светлана Васильевна</t>
  </si>
  <si>
    <t>Корнелюк Ксения Вадимовна</t>
  </si>
  <si>
    <t>Ванагель Елена Сергеевна</t>
  </si>
  <si>
    <t xml:space="preserve">центр языковой подготовки </t>
  </si>
  <si>
    <t>Филинова Наталья Николаевна</t>
  </si>
  <si>
    <t>Махнач Елена Валерьевна</t>
  </si>
  <si>
    <t>экономист 2 категории</t>
  </si>
  <si>
    <t>Ловшова Ольга Ивановна</t>
  </si>
  <si>
    <t>администратор</t>
  </si>
  <si>
    <t>Лозицкая Инна Константиновна</t>
  </si>
  <si>
    <t>Мельников Вячеслав Львович</t>
  </si>
  <si>
    <t>Окруль Геннадий Адамович</t>
  </si>
  <si>
    <t>Андрейковец Артём Алексеевич</t>
  </si>
  <si>
    <t>Сергейчик Ольга Юрьевна</t>
  </si>
  <si>
    <t>Шульгова Елена Николаевна</t>
  </si>
  <si>
    <t>Амега Марина Аркадьевна</t>
  </si>
  <si>
    <t>инженер-электронник 1 категории</t>
  </si>
  <si>
    <t>Дикун Татьяна Федоровна</t>
  </si>
  <si>
    <t>Залесский Владимир Петрович</t>
  </si>
  <si>
    <t>Кутузова Вероника Сергеевна</t>
  </si>
  <si>
    <t>Бушмакин Геннадий Николаевич</t>
  </si>
  <si>
    <t>Гульпа Дмитрий Юрьевич</t>
  </si>
  <si>
    <t>Курило Наталья Леонидовна</t>
  </si>
  <si>
    <t>Лещевич Евгений Игоревич</t>
  </si>
  <si>
    <t>Савич Ирина Ильинична</t>
  </si>
  <si>
    <t>Самуйлов Иван Владимирович</t>
  </si>
  <si>
    <t>инженер-эдектроник</t>
  </si>
  <si>
    <t>Тихон Олег Игоревич</t>
  </si>
  <si>
    <t>Давыдович Константин Игоревич</t>
  </si>
  <si>
    <t>Кореневский Константин Михайлович</t>
  </si>
  <si>
    <t>Николаев Андрей Юрьевич</t>
  </si>
  <si>
    <t>Середич Светлана Васильевна</t>
  </si>
  <si>
    <t>Шамрук Екатерина Михайловна</t>
  </si>
  <si>
    <t>Жук Владимир Степанович</t>
  </si>
  <si>
    <t>Нгуен Дмитрий Алексеевич</t>
  </si>
  <si>
    <t>Бурак Дмитрий Леонидович</t>
  </si>
  <si>
    <t>Лосева Жанна Михайловна</t>
  </si>
  <si>
    <t>Разуваев Александр Владимирович</t>
  </si>
  <si>
    <t>Дорофеев Георгий Михайлович</t>
  </si>
  <si>
    <t>Ермалович Ольга Ивановна</t>
  </si>
  <si>
    <t>Косяк Ирина Владимировна</t>
  </si>
  <si>
    <t xml:space="preserve"> кафедра микро- и наноэлектроники</t>
  </si>
  <si>
    <t>Пашковская Наталья Ивановна</t>
  </si>
  <si>
    <t>Богдановский Валерий Станиславович</t>
  </si>
  <si>
    <t>Горошко Сергей Максимович</t>
  </si>
  <si>
    <t>Горчаков Владислав Николаевич</t>
  </si>
  <si>
    <t>Жарко Наталья Алексеевна</t>
  </si>
  <si>
    <t>Кашкин Александр Юрьевич</t>
  </si>
  <si>
    <t>Кижлай Игорь Николаевич</t>
  </si>
  <si>
    <t>Козючиц Жанна Михайловна</t>
  </si>
  <si>
    <t>Лобан Мария Андреевна</t>
  </si>
  <si>
    <t>Радионович Владислав Валерьевич</t>
  </si>
  <si>
    <t>Русаков Дмитрий Васильевич</t>
  </si>
  <si>
    <t>Сенюк Владислав Олегович</t>
  </si>
  <si>
    <t>Герасимович Виталий Васильевич</t>
  </si>
  <si>
    <t>Дмитриев Алексей Сергеевич</t>
  </si>
  <si>
    <t>Дорошев Александр Алексеевич</t>
  </si>
  <si>
    <t>Липская Елена Владимировна</t>
  </si>
  <si>
    <t>Яровой Антон Алексеевич</t>
  </si>
  <si>
    <t>Грибович Александр Александрович</t>
  </si>
  <si>
    <t>Гуминский Сергей Владимирович</t>
  </si>
  <si>
    <t>Козлова Мария Витальевна</t>
  </si>
  <si>
    <t>Морозов Валентин Александрович</t>
  </si>
  <si>
    <t>Рудак Константин Эдуардович</t>
  </si>
  <si>
    <t>Савинова Алла Владимировна</t>
  </si>
  <si>
    <t>Гайсенок Юрий Анатольевич</t>
  </si>
  <si>
    <t>Осипчик Юлиана Валерьевна</t>
  </si>
  <si>
    <t>Саникович Михаил Федорович</t>
  </si>
  <si>
    <t>Доросинец Ирина Адамовна</t>
  </si>
  <si>
    <t>Комаровская Алина Дмитриевна</t>
  </si>
  <si>
    <t>Клонова Ольга Арнольдовна</t>
  </si>
  <si>
    <t>Машара Георгий Георгиевич</t>
  </si>
  <si>
    <t>Некрашевич Ирина Геннадьевна</t>
  </si>
  <si>
    <t>Мушовец Галина Казимировна</t>
  </si>
  <si>
    <t>Колесная Ирина Николаевна</t>
  </si>
  <si>
    <t>Крюкова Дарья Сергеевна</t>
  </si>
  <si>
    <t>Сас Наталья Васильевна</t>
  </si>
  <si>
    <t>Шведова Наталья Александровна</t>
  </si>
  <si>
    <t>кафедра менджмента</t>
  </si>
  <si>
    <t>Валевская Ирина Болеславовна</t>
  </si>
  <si>
    <t>Раптунович Ольга Михайловна</t>
  </si>
  <si>
    <t>Русак Аркадий Иванович</t>
  </si>
  <si>
    <t>инженер 1-й категории</t>
  </si>
  <si>
    <t>Копко Татьяна Николаевна</t>
  </si>
  <si>
    <t>отделение кадровой работы и строевой</t>
  </si>
  <si>
    <t>Неверовская Алеся Олеговна</t>
  </si>
  <si>
    <t>старший инспектор по кадрам</t>
  </si>
  <si>
    <t>Хрисанфова  Ирина Николаевна</t>
  </si>
  <si>
    <t>Рунович Наталья Анатольевна</t>
  </si>
  <si>
    <t>инспектор по кадрам</t>
  </si>
  <si>
    <t>Соколовский Василий Адамович</t>
  </si>
  <si>
    <t>Михальцова Юлия Валерьевна</t>
  </si>
  <si>
    <t>Крищенович Вероника Анатольевна</t>
  </si>
  <si>
    <t xml:space="preserve"> лаборатория материально-технического обеспечения</t>
  </si>
  <si>
    <t>Репин Пётр Павлович</t>
  </si>
  <si>
    <t>Батурчик Елена Николаевна</t>
  </si>
  <si>
    <t>старший корректор</t>
  </si>
  <si>
    <t>редакторская группа</t>
  </si>
  <si>
    <t>Девдера Светлана Геннадиевна</t>
  </si>
  <si>
    <t>Зайцева Мария Александровна</t>
  </si>
  <si>
    <t>редактор 1 категории</t>
  </si>
  <si>
    <t>Юрец Екатерина Сергеевна</t>
  </si>
  <si>
    <t>Герасименко Василий Максимович</t>
  </si>
  <si>
    <t>Семячко Владислав Витальевич</t>
  </si>
  <si>
    <t>Бабивский Орест Владимирович</t>
  </si>
  <si>
    <t>врач общей практики</t>
  </si>
  <si>
    <t xml:space="preserve"> спортивно-оздоровительный центр</t>
  </si>
  <si>
    <t>Хоченков Вадим Алексеевич</t>
  </si>
  <si>
    <t>Цуканова Ирина Валерьевна</t>
  </si>
  <si>
    <t>Бобрик Иван Васильевич</t>
  </si>
  <si>
    <t>Крутько Эвелина Эдвардовна</t>
  </si>
  <si>
    <t>Лишофай Николай Григорьевич</t>
  </si>
  <si>
    <t>Майоров Сергей Юрьевич</t>
  </si>
  <si>
    <t>Мисько Юрий Михайлович</t>
  </si>
  <si>
    <t>Наумович Александр Петрович</t>
  </si>
  <si>
    <t>Синкевич Людмила Александровна</t>
  </si>
  <si>
    <t>Стоянов Артемий Игоревич</t>
  </si>
  <si>
    <t>Турпаков Сергей Александрович</t>
  </si>
  <si>
    <t>Яцкевич Сергей Петрович</t>
  </si>
  <si>
    <t>Кучук Светлана Ивановна</t>
  </si>
  <si>
    <t>лаборатория технических средств обучения №2</t>
  </si>
  <si>
    <t>Маляр Алексей Владимирович</t>
  </si>
  <si>
    <t>Павлович Станислав Игоревич</t>
  </si>
  <si>
    <t>Кужаль Анна Ивановна</t>
  </si>
  <si>
    <t xml:space="preserve">лаборант </t>
  </si>
  <si>
    <t>Митько Валентина Васильевна</t>
  </si>
  <si>
    <t>лаборант 1-й категории</t>
  </si>
  <si>
    <t>Гинтова Светлана Георгиевна</t>
  </si>
  <si>
    <t>Дударенко Марина Борисовна</t>
  </si>
  <si>
    <t>инженер-программист 2-й категории</t>
  </si>
  <si>
    <t>Калмыков Сергей Андреевич</t>
  </si>
  <si>
    <t>ведущий инженер-программист</t>
  </si>
  <si>
    <t>Кожемяко Евгения Александровна</t>
  </si>
  <si>
    <t>Новицкая Наталия Валерьевна</t>
  </si>
  <si>
    <t>Белевич Илья Александрович</t>
  </si>
  <si>
    <t>Шабалин Анатолий Анатольевич</t>
  </si>
  <si>
    <t>Ющенко Никита Вячеславович</t>
  </si>
  <si>
    <t>Зверева Татьяна Владимировна</t>
  </si>
  <si>
    <t>Мицкевич Владимир Владимирович</t>
  </si>
  <si>
    <t>Пархамович Иван Дмитриевич</t>
  </si>
  <si>
    <t>Рёмина Анна Михайловна</t>
  </si>
  <si>
    <t>Бегляк Екатерина Валерьевна</t>
  </si>
  <si>
    <t xml:space="preserve"> отдел сетевых технологий</t>
  </si>
  <si>
    <t>Брудский Дмитрий Александрович</t>
  </si>
  <si>
    <t>Иванов Виктор Владимирович</t>
  </si>
  <si>
    <t>Мартынова Алина Сергеевна</t>
  </si>
  <si>
    <t>Марцинкевич Владислав Антонович</t>
  </si>
  <si>
    <t>Супрун Евгений Викторович</t>
  </si>
  <si>
    <t>Черкасова Елена Евлампиевна</t>
  </si>
  <si>
    <t>Алексейчик Светлана Валентиновна</t>
  </si>
  <si>
    <t>Артус-Подгорная Ирина Николаевна</t>
  </si>
  <si>
    <t>Бачило Анна Михайловна</t>
  </si>
  <si>
    <t>Бондарева Марина Васильевна</t>
  </si>
  <si>
    <t>Быковская Елена Александровна</t>
  </si>
  <si>
    <t>Губина Наталья Петровна</t>
  </si>
  <si>
    <t>отдел эксплуатации компьютерных классов</t>
  </si>
  <si>
    <t>Коваленко Светлана Вячеславовна</t>
  </si>
  <si>
    <t>Москалева Алла Анатольевна</t>
  </si>
  <si>
    <t>Пестова Наталья Александровна</t>
  </si>
  <si>
    <t>Скобелева Ирина Григорьевна</t>
  </si>
  <si>
    <t>Белякович Игорь Олегович</t>
  </si>
  <si>
    <t>Довгулевич Евгения Викторовна</t>
  </si>
  <si>
    <t>Калинин Александр Сергеевич</t>
  </si>
  <si>
    <t>Цикунов Николай Павлович</t>
  </si>
  <si>
    <t>Алексейчик Кристина Александровна</t>
  </si>
  <si>
    <t>Арнатович Светлана Олеговна</t>
  </si>
  <si>
    <t>Грод Людмила Геннадьевна</t>
  </si>
  <si>
    <t>Мачихо Рита Анатольевна</t>
  </si>
  <si>
    <t>Козак Мария Викторовна</t>
  </si>
  <si>
    <t>Бутурля Валерия Викторовна</t>
  </si>
  <si>
    <t>режиссер</t>
  </si>
  <si>
    <t>Квир Диана Константиновна</t>
  </si>
  <si>
    <t>Ковальчук Татьяна Сергеевна</t>
  </si>
  <si>
    <t>Меледжаева Алёна Меледжаевна</t>
  </si>
  <si>
    <t>руководитель любительского объединения</t>
  </si>
  <si>
    <t>Новомир Юлия Владимировна</t>
  </si>
  <si>
    <t>Рутковская Антонина Евгеньевна</t>
  </si>
  <si>
    <t>Сазанович Наталья Николаевна</t>
  </si>
  <si>
    <t>руководитель народного самодеятельного коллектива</t>
  </si>
  <si>
    <t>Салата Екатерина Федосеевна</t>
  </si>
  <si>
    <t>Сивец Вера Александровна</t>
  </si>
  <si>
    <t>Шакулин Антон Сергеевич</t>
  </si>
  <si>
    <t>Белькович Анатолий Викторович</t>
  </si>
  <si>
    <t>Игнатович Юрий Борисович</t>
  </si>
  <si>
    <t>Матюшкин Светослав Иванович</t>
  </si>
  <si>
    <t>Осакович Евгений Викторович</t>
  </si>
  <si>
    <t>инженер-эдектронник</t>
  </si>
  <si>
    <t>Россоловский Евгений Никитич</t>
  </si>
  <si>
    <t>Русак Геннадий Георгиевич</t>
  </si>
  <si>
    <t>Сапун Владимир Владимирович</t>
  </si>
  <si>
    <t>Старовойтова Елена Евгеньевна</t>
  </si>
  <si>
    <t>Феофанова Ольга Вячеславовна</t>
  </si>
  <si>
    <t>Шаронова Елена Ивановна</t>
  </si>
  <si>
    <t>Веркеев Сергей Александрович</t>
  </si>
  <si>
    <t>Гнедько Елена Михайловна</t>
  </si>
  <si>
    <t>Евсеенко Анна Николаевна</t>
  </si>
  <si>
    <t>Иванова Людмила Витальевна</t>
  </si>
  <si>
    <t>Корбит Павел Анатольевич</t>
  </si>
  <si>
    <t>Никольский Юрий Игоревич</t>
  </si>
  <si>
    <t>Новиков Александр Александрович</t>
  </si>
  <si>
    <t>Полуян Татьяна Владимировна</t>
  </si>
  <si>
    <t>Тарасевич Юрий Аркадьевич</t>
  </si>
  <si>
    <t>Кашникова Ирина Михайловна</t>
  </si>
  <si>
    <t>Конопелько Ирина Леонидовна</t>
  </si>
  <si>
    <t>Павлович Виктория Владимировна</t>
  </si>
  <si>
    <t>Хоростовская Ирина Алексеевна</t>
  </si>
  <si>
    <t>Шибаев Денис Юрьевич</t>
  </si>
  <si>
    <t>Короткевич Андрей Александрович</t>
  </si>
  <si>
    <t>Царёва Ольга Александровна</t>
  </si>
  <si>
    <t>техник по учету</t>
  </si>
  <si>
    <t>отдел эксплуатационного обслуживания</t>
  </si>
  <si>
    <t>Тарловский Дмитрий Арнольдович</t>
  </si>
  <si>
    <t>Тышко Ольга Юрьевна</t>
  </si>
  <si>
    <t>архивист</t>
  </si>
  <si>
    <t>Бабичева Елена Геннадьевна</t>
  </si>
  <si>
    <t>Лущикова Анастасия Анатольевна</t>
  </si>
  <si>
    <t>Кунцевич Людмила Петровна</t>
  </si>
  <si>
    <t>Шерешевец Наталия Анатольевна</t>
  </si>
  <si>
    <t>ведущий библиограф</t>
  </si>
  <si>
    <t>Лебедева Людмила Анатольевна</t>
  </si>
  <si>
    <t>Жукова Екатерина Викторовна</t>
  </si>
  <si>
    <t>Макрутина Анна Олеговна</t>
  </si>
  <si>
    <t>Буглаева Галина Владимировна</t>
  </si>
  <si>
    <t>библитекарь 1 категории</t>
  </si>
  <si>
    <t>Гольмакова Ирина Дмитриевна</t>
  </si>
  <si>
    <t>Даниленко Светлана Викторовна</t>
  </si>
  <si>
    <t>Карташова Елена Дмитриевна</t>
  </si>
  <si>
    <t>Сан-Да Ирина Анатольевна</t>
  </si>
  <si>
    <t>Бакун Юлия Витальевна</t>
  </si>
  <si>
    <t>Громыко Карина Николаевна</t>
  </si>
  <si>
    <t>Кондауров Артур Николаевич</t>
  </si>
  <si>
    <t xml:space="preserve">отдел автоматизации библиотечной деятельности </t>
  </si>
  <si>
    <t>Князькова Ольга Сергеевна</t>
  </si>
  <si>
    <t>библиограф 1 категории</t>
  </si>
  <si>
    <t>Лоскутов Андрей Игоревич</t>
  </si>
  <si>
    <t>Микульчик Рита Васильевна</t>
  </si>
  <si>
    <t>Пашкевич Людмила Николаевна</t>
  </si>
  <si>
    <t>Ревтович Нина Владимировна</t>
  </si>
  <si>
    <t>Доронина Элина Леонидовна</t>
  </si>
  <si>
    <t>Сидоров Георгий Владимирович</t>
  </si>
  <si>
    <t>Смолич Снежана Александровна</t>
  </si>
  <si>
    <t>ОБЩИЙ ИТОГ:</t>
  </si>
  <si>
    <t>Первый проректор</t>
  </si>
  <si>
    <t>М.В.Давыдов</t>
  </si>
  <si>
    <t>Начальник центра кадровой работы</t>
  </si>
  <si>
    <t>Е.С.Митрофанова</t>
  </si>
  <si>
    <t>Трусевич</t>
  </si>
  <si>
    <t>23 76</t>
  </si>
  <si>
    <t>II.</t>
  </si>
  <si>
    <t>ИНЫЕ РАБОТНИКИ УВО (В Т.Ч. ПЕДАГОГИЧЕСКИЕ)</t>
  </si>
  <si>
    <t>Стефанович Татьяна Николаевна</t>
  </si>
  <si>
    <t>Лагутин Юрий Николаевич</t>
  </si>
  <si>
    <t>инженер-электоник</t>
  </si>
  <si>
    <t>кафедра инфоммуникационных техногий</t>
  </si>
  <si>
    <t>Шумак  Максим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</si>
</sst>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9"/>
      <name val="Times New Roman"/>
      <family val="1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1" fillId="0" borderId="0" xfId="0" applyFont="1" applyFill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1" fontId="3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" fontId="8" fillId="0" borderId="0" xfId="0" applyNumberFormat="1" applyFont="1" applyFill="1"/>
    <xf numFmtId="1" fontId="2" fillId="0" borderId="0" xfId="0" applyNumberFormat="1" applyFont="1" applyFill="1" applyAlignment="1">
      <alignment horizontal="left" vertical="top"/>
    </xf>
    <xf numFmtId="1" fontId="2" fillId="0" borderId="0" xfId="0" applyNumberFormat="1" applyFont="1" applyFill="1" applyAlignment="1"/>
    <xf numFmtId="1" fontId="2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left" vertical="top"/>
    </xf>
    <xf numFmtId="1" fontId="7" fillId="0" borderId="0" xfId="0" applyNumberFormat="1" applyFont="1" applyFill="1" applyAlignment="1"/>
    <xf numFmtId="1" fontId="7" fillId="0" borderId="0" xfId="0" applyNumberFormat="1" applyFont="1" applyFill="1" applyAlignment="1">
      <alignment horizontal="center"/>
    </xf>
    <xf numFmtId="0" fontId="8" fillId="0" borderId="0" xfId="0" applyFont="1" applyFill="1"/>
    <xf numFmtId="0" fontId="1" fillId="0" borderId="0" xfId="0" applyFont="1" applyFill="1"/>
    <xf numFmtId="0" fontId="9" fillId="0" borderId="0" xfId="0" applyFont="1"/>
    <xf numFmtId="0" fontId="10" fillId="0" borderId="0" xfId="0" applyFont="1"/>
    <xf numFmtId="0" fontId="0" fillId="0" borderId="0" xfId="0" applyNumberFormat="1" applyFill="1"/>
    <xf numFmtId="0" fontId="0" fillId="2" borderId="0" xfId="0" applyFill="1"/>
    <xf numFmtId="0" fontId="2" fillId="2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/>
    <xf numFmtId="0" fontId="11" fillId="0" borderId="0" xfId="0" applyFont="1" applyFill="1" applyAlignment="1">
      <alignment vertical="top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/>
    <xf numFmtId="49" fontId="11" fillId="0" borderId="0" xfId="0" applyNumberFormat="1" applyFont="1" applyFill="1" applyAlignment="1">
      <alignment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Fill="1" applyAlignment="1"/>
    <xf numFmtId="0" fontId="11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" fontId="13" fillId="0" borderId="0" xfId="0" applyNumberFormat="1" applyFont="1" applyFill="1" applyAlignment="1"/>
    <xf numFmtId="1" fontId="13" fillId="0" borderId="0" xfId="0" applyNumberFormat="1" applyFont="1" applyFill="1" applyBorder="1" applyAlignment="1"/>
    <xf numFmtId="0" fontId="14" fillId="0" borderId="0" xfId="0" applyFont="1" applyFill="1"/>
    <xf numFmtId="0" fontId="13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1" fontId="13" fillId="0" borderId="0" xfId="0" applyNumberFormat="1" applyFont="1" applyFill="1" applyAlignment="1">
      <alignment horizontal="left" vertical="top"/>
    </xf>
    <xf numFmtId="1" fontId="13" fillId="0" borderId="0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Fill="1" applyAlignment="1"/>
    <xf numFmtId="0" fontId="2" fillId="0" borderId="0" xfId="0" applyFont="1" applyFill="1" applyAlignment="1"/>
    <xf numFmtId="0" fontId="13" fillId="0" borderId="0" xfId="0" applyFont="1" applyFill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3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4"/>
  <sheetViews>
    <sheetView tabSelected="1" topLeftCell="A310" zoomScale="70" zoomScaleNormal="70" workbookViewId="0">
      <selection activeCell="D92" sqref="D92"/>
    </sheetView>
  </sheetViews>
  <sheetFormatPr defaultRowHeight="12.75" x14ac:dyDescent="0.2"/>
  <cols>
    <col min="1" max="1" width="5" customWidth="1"/>
    <col min="2" max="2" width="40.140625" customWidth="1"/>
    <col min="3" max="3" width="31.5703125" customWidth="1"/>
    <col min="4" max="4" width="29" customWidth="1"/>
    <col min="5" max="7" width="8.42578125" customWidth="1"/>
    <col min="8" max="10" width="8.42578125" style="13" customWidth="1"/>
    <col min="11" max="13" width="8.42578125" customWidth="1"/>
    <col min="14" max="16" width="8.42578125" style="13" customWidth="1"/>
    <col min="17" max="19" width="8.42578125" customWidth="1"/>
  </cols>
  <sheetData>
    <row r="1" spans="1:19" s="1" customFormat="1" ht="15.75" x14ac:dyDescent="0.25">
      <c r="H1" s="2"/>
      <c r="I1" s="2"/>
      <c r="J1" s="2"/>
      <c r="K1" s="1" t="s">
        <v>0</v>
      </c>
      <c r="N1" s="2"/>
      <c r="O1" s="2"/>
      <c r="P1" s="2"/>
    </row>
    <row r="2" spans="1:19" s="1" customFormat="1" ht="15.75" x14ac:dyDescent="0.25">
      <c r="H2" s="2"/>
      <c r="I2" s="2"/>
      <c r="J2" s="2"/>
      <c r="K2" s="1" t="s">
        <v>1</v>
      </c>
      <c r="N2" s="2"/>
      <c r="O2" s="2"/>
      <c r="P2" s="2"/>
    </row>
    <row r="3" spans="1:19" s="1" customFormat="1" ht="15.75" x14ac:dyDescent="0.25">
      <c r="H3" s="2"/>
      <c r="I3" s="2"/>
      <c r="J3" s="2"/>
      <c r="K3" s="1" t="s">
        <v>2</v>
      </c>
      <c r="N3" s="2"/>
      <c r="O3" s="2"/>
      <c r="P3" s="2"/>
    </row>
    <row r="4" spans="1:19" s="1" customFormat="1" ht="15.75" x14ac:dyDescent="0.25">
      <c r="H4" s="2"/>
      <c r="I4" s="2"/>
      <c r="J4" s="2"/>
      <c r="K4" s="1" t="s">
        <v>3</v>
      </c>
      <c r="N4" s="2"/>
      <c r="O4" s="2"/>
      <c r="P4" s="2"/>
    </row>
    <row r="5" spans="1:19" s="1" customFormat="1" ht="15.75" x14ac:dyDescent="0.25">
      <c r="H5" s="2"/>
      <c r="I5" s="2"/>
      <c r="J5" s="2"/>
      <c r="N5" s="2"/>
      <c r="O5" s="2"/>
      <c r="P5" s="2"/>
    </row>
    <row r="6" spans="1:19" s="1" customFormat="1" ht="15.75" x14ac:dyDescent="0.25">
      <c r="A6" s="66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s="1" customFormat="1" ht="15.75" x14ac:dyDescent="0.25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s="1" customFormat="1" ht="15.75" x14ac:dyDescent="0.25">
      <c r="A8" s="66" t="s">
        <v>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9" s="1" customFormat="1" ht="15.75" x14ac:dyDescent="0.25">
      <c r="A9" s="67" t="s">
        <v>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9" s="1" customFormat="1" ht="15.75" x14ac:dyDescent="0.25">
      <c r="A10" s="66" t="s">
        <v>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9" s="1" customFormat="1" ht="15.75" x14ac:dyDescent="0.25">
      <c r="H11" s="2"/>
      <c r="I11" s="2"/>
      <c r="J11" s="2"/>
      <c r="N11" s="2"/>
      <c r="O11" s="2"/>
      <c r="P11" s="2"/>
    </row>
    <row r="12" spans="1:19" s="1" customFormat="1" ht="47.25" x14ac:dyDescent="0.25">
      <c r="A12" s="3" t="s">
        <v>9</v>
      </c>
      <c r="B12" s="4" t="s">
        <v>10</v>
      </c>
      <c r="C12" s="4" t="s">
        <v>11</v>
      </c>
      <c r="D12" s="4" t="s">
        <v>12</v>
      </c>
      <c r="E12" s="3" t="s">
        <v>13</v>
      </c>
      <c r="F12" s="3" t="s">
        <v>14</v>
      </c>
      <c r="G12" s="3" t="s">
        <v>15</v>
      </c>
      <c r="H12" s="26" t="s">
        <v>16</v>
      </c>
      <c r="I12" s="26" t="s">
        <v>17</v>
      </c>
      <c r="J12" s="26" t="s">
        <v>18</v>
      </c>
      <c r="K12" s="3" t="s">
        <v>19</v>
      </c>
      <c r="L12" s="3" t="s">
        <v>20</v>
      </c>
      <c r="M12" s="3" t="s">
        <v>21</v>
      </c>
      <c r="N12" s="26" t="s">
        <v>22</v>
      </c>
      <c r="O12" s="26" t="s">
        <v>23</v>
      </c>
      <c r="P12" s="26" t="s">
        <v>24</v>
      </c>
      <c r="Q12" s="3" t="s">
        <v>25</v>
      </c>
      <c r="R12" s="3" t="s">
        <v>26</v>
      </c>
      <c r="S12" s="3" t="s">
        <v>27</v>
      </c>
    </row>
    <row r="13" spans="1:19" s="1" customFormat="1" ht="15.75" x14ac:dyDescent="0.25">
      <c r="A13" s="4" t="s">
        <v>28</v>
      </c>
      <c r="B13" s="4" t="s">
        <v>29</v>
      </c>
      <c r="C13" s="4" t="s">
        <v>30</v>
      </c>
      <c r="D13" s="4" t="s">
        <v>31</v>
      </c>
      <c r="E13" s="4" t="s">
        <v>32</v>
      </c>
      <c r="F13" s="4" t="s">
        <v>33</v>
      </c>
      <c r="G13" s="4" t="s">
        <v>34</v>
      </c>
      <c r="H13" s="27" t="s">
        <v>35</v>
      </c>
      <c r="I13" s="27" t="s">
        <v>36</v>
      </c>
      <c r="J13" s="27" t="s">
        <v>37</v>
      </c>
      <c r="K13" s="4" t="s">
        <v>38</v>
      </c>
      <c r="L13" s="4" t="s">
        <v>39</v>
      </c>
      <c r="M13" s="4" t="s">
        <v>40</v>
      </c>
      <c r="N13" s="27" t="s">
        <v>41</v>
      </c>
      <c r="O13" s="27" t="s">
        <v>42</v>
      </c>
      <c r="P13" s="27" t="s">
        <v>43</v>
      </c>
      <c r="Q13" s="4" t="s">
        <v>41</v>
      </c>
      <c r="R13" s="4" t="s">
        <v>42</v>
      </c>
      <c r="S13" s="4" t="s">
        <v>43</v>
      </c>
    </row>
    <row r="14" spans="1:19" s="1" customFormat="1" ht="15.75" x14ac:dyDescent="0.25">
      <c r="H14" s="2"/>
      <c r="I14" s="2"/>
      <c r="J14" s="2"/>
      <c r="N14" s="2"/>
      <c r="O14" s="2"/>
      <c r="P14" s="2"/>
    </row>
    <row r="15" spans="1:19" s="1" customFormat="1" ht="15.75" x14ac:dyDescent="0.25">
      <c r="A15" s="66" t="s">
        <v>44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</row>
    <row r="16" spans="1:19" s="1" customFormat="1" ht="15.75" x14ac:dyDescent="0.25">
      <c r="H16" s="2"/>
      <c r="I16" s="2"/>
      <c r="J16" s="2"/>
      <c r="N16" s="2"/>
      <c r="O16" s="2"/>
      <c r="P16" s="2"/>
    </row>
    <row r="17" spans="1:22" s="2" customFormat="1" ht="15.75" x14ac:dyDescent="0.25">
      <c r="A17" s="69" t="s">
        <v>45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V17" s="1"/>
    </row>
    <row r="18" spans="1:22" s="2" customFormat="1" ht="15.75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V18" s="1"/>
    </row>
    <row r="19" spans="1:22" s="2" customFormat="1" ht="15.75" x14ac:dyDescent="0.25">
      <c r="A19" s="69" t="s">
        <v>46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V19" s="1"/>
    </row>
    <row r="20" spans="1:22" s="13" customFormat="1" ht="15.75" x14ac:dyDescent="0.25">
      <c r="V20" s="1"/>
    </row>
    <row r="21" spans="1:22" s="13" customFormat="1" ht="15.75" x14ac:dyDescent="0.25">
      <c r="A21" s="54">
        <v>1</v>
      </c>
      <c r="B21" s="44" t="s">
        <v>47</v>
      </c>
      <c r="C21" s="6" t="s">
        <v>48</v>
      </c>
      <c r="D21" s="7" t="s">
        <v>49</v>
      </c>
      <c r="E21" s="20"/>
      <c r="F21" s="20"/>
      <c r="G21" s="20"/>
      <c r="H21" s="20"/>
      <c r="I21" s="20"/>
      <c r="J21" s="20"/>
      <c r="K21" s="20"/>
      <c r="L21" s="20"/>
      <c r="M21" s="20"/>
      <c r="N21" s="20">
        <v>1</v>
      </c>
      <c r="O21" s="20"/>
      <c r="P21" s="20"/>
      <c r="Q21" s="20"/>
      <c r="R21" s="20"/>
      <c r="S21" s="21"/>
      <c r="V21" s="1"/>
    </row>
    <row r="22" spans="1:22" s="13" customFormat="1" ht="15.75" x14ac:dyDescent="0.25">
      <c r="A22" s="54">
        <v>2</v>
      </c>
      <c r="B22" s="44" t="s">
        <v>50</v>
      </c>
      <c r="C22" s="6" t="s">
        <v>51</v>
      </c>
      <c r="D22" s="7" t="s">
        <v>49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>
        <v>1</v>
      </c>
      <c r="R22" s="20"/>
      <c r="S22" s="21"/>
      <c r="V22" s="1"/>
    </row>
    <row r="23" spans="1:22" s="13" customFormat="1" ht="15.75" x14ac:dyDescent="0.25">
      <c r="A23" s="54">
        <v>3</v>
      </c>
      <c r="B23" s="44" t="s">
        <v>52</v>
      </c>
      <c r="C23" s="6" t="s">
        <v>53</v>
      </c>
      <c r="D23" s="7" t="s">
        <v>49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>
        <v>1</v>
      </c>
      <c r="R23" s="20"/>
      <c r="S23" s="21"/>
      <c r="V23" s="1"/>
    </row>
    <row r="24" spans="1:22" s="13" customFormat="1" ht="15.75" x14ac:dyDescent="0.2">
      <c r="A24" s="54">
        <v>4</v>
      </c>
      <c r="B24" s="44" t="s">
        <v>54</v>
      </c>
      <c r="C24" s="6" t="s">
        <v>55</v>
      </c>
      <c r="D24" s="7" t="s">
        <v>49</v>
      </c>
      <c r="E24" s="20"/>
      <c r="F24" s="20"/>
      <c r="G24" s="20"/>
      <c r="H24" s="20"/>
      <c r="I24" s="20"/>
      <c r="J24" s="20"/>
      <c r="K24" s="20">
        <v>1</v>
      </c>
      <c r="L24" s="20"/>
      <c r="M24" s="20"/>
      <c r="N24" s="20"/>
      <c r="O24" s="20"/>
      <c r="P24" s="20"/>
      <c r="Q24" s="20"/>
      <c r="R24" s="20"/>
      <c r="S24" s="21"/>
    </row>
    <row r="25" spans="1:22" s="13" customFormat="1" ht="32.25" customHeight="1" x14ac:dyDescent="0.2">
      <c r="A25" s="54">
        <v>5</v>
      </c>
      <c r="B25" s="44" t="s">
        <v>56</v>
      </c>
      <c r="C25" s="6" t="s">
        <v>57</v>
      </c>
      <c r="D25" s="7" t="s">
        <v>49</v>
      </c>
      <c r="E25" s="20"/>
      <c r="F25" s="20"/>
      <c r="G25" s="20"/>
      <c r="H25" s="20">
        <v>1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</row>
    <row r="26" spans="1:22" s="13" customFormat="1" ht="75" customHeight="1" x14ac:dyDescent="0.2">
      <c r="A26" s="54">
        <v>6</v>
      </c>
      <c r="B26" s="44" t="s">
        <v>58</v>
      </c>
      <c r="C26" s="6" t="s">
        <v>59</v>
      </c>
      <c r="D26" s="7" t="s">
        <v>60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>
        <v>1</v>
      </c>
      <c r="R26" s="20"/>
      <c r="S26" s="21"/>
    </row>
    <row r="27" spans="1:22" ht="47.25" x14ac:dyDescent="0.2">
      <c r="A27" s="54">
        <v>7</v>
      </c>
      <c r="B27" s="44" t="s">
        <v>61</v>
      </c>
      <c r="C27" s="6" t="s">
        <v>59</v>
      </c>
      <c r="D27" s="7" t="s">
        <v>62</v>
      </c>
      <c r="K27" s="20">
        <v>1</v>
      </c>
    </row>
    <row r="28" spans="1:22" s="13" customFormat="1" ht="47.25" x14ac:dyDescent="0.2">
      <c r="A28" s="54">
        <v>8</v>
      </c>
      <c r="B28" s="44" t="s">
        <v>63</v>
      </c>
      <c r="C28" s="6" t="s">
        <v>64</v>
      </c>
      <c r="D28" s="7" t="s">
        <v>62</v>
      </c>
      <c r="E28" s="20"/>
      <c r="F28" s="20"/>
      <c r="G28" s="20"/>
      <c r="H28" s="20">
        <v>1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</row>
    <row r="29" spans="1:22" s="13" customFormat="1" ht="47.25" x14ac:dyDescent="0.2">
      <c r="A29" s="54">
        <v>9</v>
      </c>
      <c r="B29" s="48" t="s">
        <v>65</v>
      </c>
      <c r="C29" s="8" t="s">
        <v>64</v>
      </c>
      <c r="D29" s="9" t="s">
        <v>62</v>
      </c>
      <c r="E29" s="20"/>
      <c r="F29" s="20"/>
      <c r="G29" s="20"/>
      <c r="H29" s="20"/>
      <c r="I29" s="20"/>
      <c r="J29" s="20"/>
      <c r="K29" s="20"/>
      <c r="L29" s="20"/>
      <c r="M29" s="20"/>
      <c r="N29" s="20">
        <v>1</v>
      </c>
      <c r="O29" s="20"/>
      <c r="P29" s="20"/>
      <c r="Q29" s="20"/>
      <c r="R29" s="20"/>
      <c r="S29" s="21"/>
    </row>
    <row r="30" spans="1:22" s="13" customFormat="1" ht="47.25" x14ac:dyDescent="0.2">
      <c r="A30" s="54">
        <v>10</v>
      </c>
      <c r="B30" s="48" t="s">
        <v>66</v>
      </c>
      <c r="C30" s="8" t="s">
        <v>64</v>
      </c>
      <c r="D30" s="9" t="s">
        <v>62</v>
      </c>
      <c r="E30" s="20"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</row>
    <row r="31" spans="1:22" s="13" customFormat="1" ht="60" customHeight="1" x14ac:dyDescent="0.2">
      <c r="A31" s="54">
        <v>11</v>
      </c>
      <c r="B31" s="48" t="s">
        <v>67</v>
      </c>
      <c r="C31" s="8" t="s">
        <v>68</v>
      </c>
      <c r="D31" s="9" t="s">
        <v>69</v>
      </c>
      <c r="E31" s="20"/>
      <c r="F31" s="20"/>
      <c r="G31" s="20"/>
      <c r="H31" s="20">
        <v>1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  <row r="32" spans="1:22" s="13" customFormat="1" ht="33.75" customHeight="1" x14ac:dyDescent="0.2">
      <c r="A32" s="54">
        <v>12</v>
      </c>
      <c r="B32" s="48" t="s">
        <v>70</v>
      </c>
      <c r="C32" s="8" t="s">
        <v>68</v>
      </c>
      <c r="D32" s="9" t="s">
        <v>71</v>
      </c>
      <c r="E32" s="20"/>
      <c r="F32" s="20"/>
      <c r="G32" s="20"/>
      <c r="H32" s="20"/>
      <c r="I32" s="20"/>
      <c r="J32" s="20"/>
      <c r="K32" s="20">
        <v>1</v>
      </c>
      <c r="L32" s="20"/>
      <c r="M32" s="20"/>
      <c r="N32" s="20"/>
      <c r="O32" s="20"/>
      <c r="P32" s="20"/>
      <c r="Q32" s="20"/>
      <c r="R32" s="20"/>
      <c r="S32" s="21"/>
    </row>
    <row r="33" spans="1:19" s="13" customFormat="1" ht="31.5" x14ac:dyDescent="0.2">
      <c r="A33" s="54">
        <v>13</v>
      </c>
      <c r="B33" s="48" t="s">
        <v>72</v>
      </c>
      <c r="C33" s="8" t="s">
        <v>68</v>
      </c>
      <c r="D33" s="9" t="s">
        <v>73</v>
      </c>
      <c r="E33" s="20"/>
      <c r="F33" s="20"/>
      <c r="G33" s="20"/>
      <c r="H33" s="20"/>
      <c r="I33" s="20"/>
      <c r="J33" s="20"/>
      <c r="K33" s="20"/>
      <c r="L33" s="20"/>
      <c r="M33" s="20"/>
      <c r="N33" s="20">
        <v>1</v>
      </c>
      <c r="O33" s="20"/>
      <c r="P33" s="20"/>
      <c r="Q33" s="20"/>
      <c r="R33" s="20"/>
      <c r="S33" s="21"/>
    </row>
    <row r="34" spans="1:19" s="13" customFormat="1" ht="31.5" x14ac:dyDescent="0.2">
      <c r="A34" s="54">
        <v>14</v>
      </c>
      <c r="B34" s="48" t="s">
        <v>74</v>
      </c>
      <c r="C34" s="8" t="s">
        <v>68</v>
      </c>
      <c r="D34" s="9" t="s">
        <v>75</v>
      </c>
      <c r="E34" s="20">
        <v>1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</row>
    <row r="35" spans="1:19" s="13" customFormat="1" ht="31.5" x14ac:dyDescent="0.2">
      <c r="A35" s="54">
        <v>15</v>
      </c>
      <c r="B35" s="48" t="s">
        <v>76</v>
      </c>
      <c r="C35" s="8" t="s">
        <v>68</v>
      </c>
      <c r="D35" s="9" t="s">
        <v>77</v>
      </c>
      <c r="E35" s="20">
        <v>1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1:19" s="13" customFormat="1" ht="47.25" x14ac:dyDescent="0.2">
      <c r="A36" s="54">
        <v>16</v>
      </c>
      <c r="B36" s="48" t="s">
        <v>78</v>
      </c>
      <c r="C36" s="8" t="s">
        <v>59</v>
      </c>
      <c r="D36" s="9" t="s">
        <v>79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>
        <v>1</v>
      </c>
      <c r="R36" s="20"/>
      <c r="S36" s="21"/>
    </row>
    <row r="37" spans="1:19" s="13" customFormat="1" ht="47.25" x14ac:dyDescent="0.2">
      <c r="A37" s="54">
        <v>17</v>
      </c>
      <c r="B37" s="44" t="s">
        <v>80</v>
      </c>
      <c r="C37" s="6" t="s">
        <v>64</v>
      </c>
      <c r="D37" s="7" t="s">
        <v>79</v>
      </c>
      <c r="E37" s="20">
        <v>1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1"/>
    </row>
    <row r="38" spans="1:19" s="13" customFormat="1" ht="23.25" customHeight="1" x14ac:dyDescent="0.2">
      <c r="A38" s="54">
        <v>18</v>
      </c>
      <c r="B38" s="44" t="s">
        <v>81</v>
      </c>
      <c r="C38" s="6" t="s">
        <v>64</v>
      </c>
      <c r="D38" s="7" t="s">
        <v>79</v>
      </c>
      <c r="E38" s="20"/>
      <c r="F38" s="20"/>
      <c r="G38" s="20"/>
      <c r="H38" s="20"/>
      <c r="I38" s="20"/>
      <c r="J38" s="20"/>
      <c r="K38" s="20">
        <v>1</v>
      </c>
      <c r="L38" s="20"/>
      <c r="M38" s="20"/>
      <c r="N38" s="20"/>
      <c r="O38" s="20"/>
      <c r="P38" s="20"/>
      <c r="Q38" s="20"/>
      <c r="R38" s="20"/>
      <c r="S38" s="21"/>
    </row>
    <row r="39" spans="1:19" s="13" customFormat="1" ht="67.5" customHeight="1" x14ac:dyDescent="0.25">
      <c r="A39" s="54">
        <v>19</v>
      </c>
      <c r="B39" s="49" t="s">
        <v>82</v>
      </c>
      <c r="C39" s="6" t="s">
        <v>68</v>
      </c>
      <c r="D39" s="7" t="s">
        <v>83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>
        <v>1</v>
      </c>
      <c r="R39" s="20"/>
      <c r="S39" s="21"/>
    </row>
    <row r="40" spans="1:19" s="13" customFormat="1" ht="31.5" x14ac:dyDescent="0.2">
      <c r="A40" s="54">
        <v>20</v>
      </c>
      <c r="B40" s="44" t="s">
        <v>84</v>
      </c>
      <c r="C40" s="6" t="s">
        <v>68</v>
      </c>
      <c r="D40" s="7" t="s">
        <v>85</v>
      </c>
      <c r="E40" s="20"/>
      <c r="F40" s="20"/>
      <c r="G40" s="20"/>
      <c r="H40" s="20">
        <v>1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/>
    </row>
    <row r="41" spans="1:19" s="13" customFormat="1" ht="47.25" x14ac:dyDescent="0.2">
      <c r="A41" s="54">
        <v>21</v>
      </c>
      <c r="B41" s="44" t="s">
        <v>86</v>
      </c>
      <c r="C41" s="6" t="s">
        <v>68</v>
      </c>
      <c r="D41" s="7" t="s">
        <v>87</v>
      </c>
      <c r="E41" s="20"/>
      <c r="F41" s="20"/>
      <c r="G41" s="20"/>
      <c r="H41" s="20">
        <v>1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/>
    </row>
    <row r="42" spans="1:19" s="13" customFormat="1" ht="47.25" x14ac:dyDescent="0.2">
      <c r="A42" s="54">
        <v>22</v>
      </c>
      <c r="B42" s="44" t="s">
        <v>88</v>
      </c>
      <c r="C42" s="6" t="s">
        <v>68</v>
      </c>
      <c r="D42" s="7" t="s">
        <v>89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>
        <v>1</v>
      </c>
      <c r="R42" s="20"/>
      <c r="S42" s="21"/>
    </row>
    <row r="43" spans="1:19" s="13" customFormat="1" ht="31.5" x14ac:dyDescent="0.2">
      <c r="A43" s="54">
        <v>23</v>
      </c>
      <c r="B43" s="44" t="s">
        <v>90</v>
      </c>
      <c r="C43" s="6" t="s">
        <v>68</v>
      </c>
      <c r="D43" s="7" t="s">
        <v>91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>
        <v>1</v>
      </c>
      <c r="R43" s="20"/>
      <c r="S43" s="21"/>
    </row>
    <row r="44" spans="1:19" s="13" customFormat="1" ht="63" x14ac:dyDescent="0.2">
      <c r="A44" s="54">
        <v>24</v>
      </c>
      <c r="B44" s="44" t="s">
        <v>92</v>
      </c>
      <c r="C44" s="6" t="s">
        <v>68</v>
      </c>
      <c r="D44" s="7" t="s">
        <v>93</v>
      </c>
      <c r="E44" s="20"/>
      <c r="F44" s="20"/>
      <c r="G44" s="20"/>
      <c r="H44" s="20"/>
      <c r="I44" s="20"/>
      <c r="J44" s="20"/>
      <c r="K44" s="20">
        <v>1</v>
      </c>
      <c r="L44" s="20"/>
      <c r="M44" s="20"/>
      <c r="N44" s="20"/>
      <c r="O44" s="20"/>
      <c r="P44" s="20"/>
      <c r="Q44" s="20"/>
      <c r="R44" s="20"/>
      <c r="S44" s="21"/>
    </row>
    <row r="45" spans="1:19" s="13" customFormat="1" ht="104.25" customHeight="1" x14ac:dyDescent="0.2">
      <c r="A45" s="54">
        <v>25</v>
      </c>
      <c r="B45" s="44" t="s">
        <v>94</v>
      </c>
      <c r="C45" s="6" t="s">
        <v>59</v>
      </c>
      <c r="D45" s="7" t="s">
        <v>95</v>
      </c>
      <c r="E45" s="20"/>
      <c r="F45" s="20"/>
      <c r="G45" s="20"/>
      <c r="H45" s="20"/>
      <c r="I45" s="20"/>
      <c r="J45" s="20"/>
      <c r="K45" s="20">
        <v>1</v>
      </c>
      <c r="L45" s="20"/>
      <c r="M45" s="20"/>
      <c r="N45" s="20"/>
      <c r="O45" s="20"/>
      <c r="P45" s="20"/>
      <c r="Q45" s="20"/>
      <c r="R45" s="20"/>
      <c r="S45" s="21"/>
    </row>
    <row r="46" spans="1:19" s="13" customFormat="1" ht="52.5" customHeight="1" x14ac:dyDescent="0.2">
      <c r="A46" s="54">
        <v>26</v>
      </c>
      <c r="B46" s="44" t="s">
        <v>96</v>
      </c>
      <c r="C46" s="6" t="s">
        <v>68</v>
      </c>
      <c r="D46" s="7" t="s">
        <v>97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>
        <v>1</v>
      </c>
      <c r="R46" s="20"/>
      <c r="S46" s="21"/>
    </row>
    <row r="47" spans="1:19" s="13" customFormat="1" ht="47.25" x14ac:dyDescent="0.2">
      <c r="A47" s="54">
        <v>27</v>
      </c>
      <c r="B47" s="44" t="s">
        <v>98</v>
      </c>
      <c r="C47" s="6" t="s">
        <v>59</v>
      </c>
      <c r="D47" s="7" t="s">
        <v>99</v>
      </c>
      <c r="E47" s="20"/>
      <c r="F47" s="20"/>
      <c r="G47" s="20"/>
      <c r="H47" s="20">
        <v>1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/>
    </row>
    <row r="48" spans="1:19" s="13" customFormat="1" ht="47.25" x14ac:dyDescent="0.2">
      <c r="A48" s="54">
        <v>28</v>
      </c>
      <c r="B48" s="44" t="s">
        <v>100</v>
      </c>
      <c r="C48" s="6" t="s">
        <v>64</v>
      </c>
      <c r="D48" s="7" t="s">
        <v>99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>
        <v>1</v>
      </c>
      <c r="R48" s="20"/>
      <c r="S48" s="21"/>
    </row>
    <row r="49" spans="1:19" s="13" customFormat="1" ht="47.25" x14ac:dyDescent="0.2">
      <c r="A49" s="54">
        <v>29</v>
      </c>
      <c r="B49" s="44" t="s">
        <v>101</v>
      </c>
      <c r="C49" s="6" t="s">
        <v>64</v>
      </c>
      <c r="D49" s="7" t="s">
        <v>99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>
        <v>1</v>
      </c>
      <c r="R49" s="20"/>
      <c r="S49" s="21"/>
    </row>
    <row r="50" spans="1:19" s="13" customFormat="1" ht="31.5" x14ac:dyDescent="0.2">
      <c r="A50" s="54">
        <v>30</v>
      </c>
      <c r="B50" s="44" t="s">
        <v>102</v>
      </c>
      <c r="C50" s="6" t="s">
        <v>68</v>
      </c>
      <c r="D50" s="7" t="s">
        <v>103</v>
      </c>
      <c r="E50" s="20">
        <v>1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1"/>
    </row>
    <row r="51" spans="1:19" s="13" customFormat="1" ht="47.25" x14ac:dyDescent="0.2">
      <c r="A51" s="54">
        <v>31</v>
      </c>
      <c r="B51" s="44" t="s">
        <v>104</v>
      </c>
      <c r="C51" s="6" t="s">
        <v>68</v>
      </c>
      <c r="D51" s="7" t="s">
        <v>105</v>
      </c>
      <c r="E51" s="20"/>
      <c r="F51" s="20"/>
      <c r="G51" s="20"/>
      <c r="H51" s="20"/>
      <c r="I51" s="20"/>
      <c r="J51" s="20"/>
      <c r="K51" s="20"/>
      <c r="L51" s="20"/>
      <c r="M51" s="20"/>
      <c r="N51" s="20">
        <v>1</v>
      </c>
      <c r="O51" s="20"/>
      <c r="P51" s="20"/>
      <c r="Q51" s="20"/>
      <c r="R51" s="20"/>
      <c r="S51" s="21"/>
    </row>
    <row r="52" spans="1:19" s="13" customFormat="1" ht="15.75" x14ac:dyDescent="0.2">
      <c r="A52" s="54">
        <v>32</v>
      </c>
      <c r="B52" s="44" t="s">
        <v>106</v>
      </c>
      <c r="C52" s="6" t="s">
        <v>68</v>
      </c>
      <c r="D52" s="7" t="s">
        <v>107</v>
      </c>
      <c r="E52" s="20"/>
      <c r="F52" s="20"/>
      <c r="G52" s="20"/>
      <c r="H52" s="20"/>
      <c r="I52" s="20"/>
      <c r="J52" s="20"/>
      <c r="K52" s="20"/>
      <c r="L52" s="20"/>
      <c r="M52" s="20"/>
      <c r="N52" s="20">
        <v>1</v>
      </c>
      <c r="O52" s="20"/>
      <c r="P52" s="20"/>
      <c r="Q52" s="20"/>
      <c r="R52" s="20"/>
      <c r="S52" s="21"/>
    </row>
    <row r="53" spans="1:19" s="13" customFormat="1" ht="47.25" x14ac:dyDescent="0.2">
      <c r="A53" s="54">
        <v>33</v>
      </c>
      <c r="B53" s="44" t="s">
        <v>108</v>
      </c>
      <c r="C53" s="6" t="s">
        <v>59</v>
      </c>
      <c r="D53" s="7" t="s">
        <v>109</v>
      </c>
      <c r="E53" s="20"/>
      <c r="F53" s="20"/>
      <c r="G53" s="20"/>
      <c r="H53" s="20"/>
      <c r="I53" s="20"/>
      <c r="J53" s="20"/>
      <c r="K53" s="20">
        <v>1</v>
      </c>
      <c r="L53" s="20"/>
      <c r="M53" s="20"/>
      <c r="N53" s="20"/>
      <c r="O53" s="20"/>
      <c r="P53" s="20"/>
      <c r="Q53" s="20"/>
      <c r="R53" s="20"/>
      <c r="S53" s="21"/>
    </row>
    <row r="54" spans="1:19" s="13" customFormat="1" ht="47.25" x14ac:dyDescent="0.2">
      <c r="A54" s="54">
        <v>34</v>
      </c>
      <c r="B54" s="44" t="s">
        <v>110</v>
      </c>
      <c r="C54" s="6" t="s">
        <v>64</v>
      </c>
      <c r="D54" s="7" t="s">
        <v>109</v>
      </c>
      <c r="E54" s="20"/>
      <c r="F54" s="20"/>
      <c r="G54" s="20"/>
      <c r="H54" s="20"/>
      <c r="I54" s="20"/>
      <c r="J54" s="20"/>
      <c r="K54" s="20">
        <v>1</v>
      </c>
      <c r="L54" s="20"/>
      <c r="M54" s="20"/>
      <c r="N54" s="20"/>
      <c r="O54" s="20"/>
      <c r="P54" s="20"/>
      <c r="Q54" s="20"/>
      <c r="R54" s="20"/>
      <c r="S54" s="21"/>
    </row>
    <row r="55" spans="1:19" s="13" customFormat="1" ht="47.25" x14ac:dyDescent="0.2">
      <c r="A55" s="54">
        <v>35</v>
      </c>
      <c r="B55" s="44" t="s">
        <v>111</v>
      </c>
      <c r="C55" s="6" t="s">
        <v>64</v>
      </c>
      <c r="D55" s="7" t="s">
        <v>109</v>
      </c>
      <c r="E55" s="20"/>
      <c r="F55" s="20"/>
      <c r="G55" s="20"/>
      <c r="H55" s="20"/>
      <c r="I55" s="20"/>
      <c r="J55" s="20"/>
      <c r="K55" s="20"/>
      <c r="L55" s="20"/>
      <c r="M55" s="20"/>
      <c r="N55" s="20">
        <v>1</v>
      </c>
      <c r="O55" s="20"/>
      <c r="P55" s="20"/>
      <c r="Q55" s="20"/>
      <c r="R55" s="20"/>
      <c r="S55" s="21"/>
    </row>
    <row r="56" spans="1:19" s="13" customFormat="1" ht="47.25" x14ac:dyDescent="0.2">
      <c r="A56" s="54">
        <v>36</v>
      </c>
      <c r="B56" s="44" t="s">
        <v>112</v>
      </c>
      <c r="C56" s="6" t="s">
        <v>64</v>
      </c>
      <c r="D56" s="7" t="s">
        <v>109</v>
      </c>
      <c r="E56" s="20"/>
      <c r="F56" s="20"/>
      <c r="G56" s="20"/>
      <c r="H56" s="20">
        <v>1</v>
      </c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/>
    </row>
    <row r="57" spans="1:19" s="13" customFormat="1" ht="47.25" x14ac:dyDescent="0.2">
      <c r="A57" s="54">
        <v>37</v>
      </c>
      <c r="B57" s="44" t="s">
        <v>113</v>
      </c>
      <c r="C57" s="6" t="s">
        <v>64</v>
      </c>
      <c r="D57" s="7" t="s">
        <v>109</v>
      </c>
      <c r="E57" s="20">
        <v>1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1"/>
    </row>
    <row r="58" spans="1:19" s="13" customFormat="1" ht="31.5" x14ac:dyDescent="0.2">
      <c r="A58" s="54">
        <v>38</v>
      </c>
      <c r="B58" s="44" t="s">
        <v>114</v>
      </c>
      <c r="C58" s="6" t="s">
        <v>68</v>
      </c>
      <c r="D58" s="7" t="s">
        <v>115</v>
      </c>
      <c r="E58" s="20"/>
      <c r="F58" s="20"/>
      <c r="G58" s="20"/>
      <c r="H58" s="20">
        <v>1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/>
    </row>
    <row r="59" spans="1:19" s="13" customFormat="1" ht="47.25" x14ac:dyDescent="0.2">
      <c r="A59" s="54">
        <v>39</v>
      </c>
      <c r="B59" s="44" t="s">
        <v>116</v>
      </c>
      <c r="C59" s="6" t="s">
        <v>68</v>
      </c>
      <c r="D59" s="7" t="s">
        <v>117</v>
      </c>
      <c r="E59" s="20"/>
      <c r="F59" s="20"/>
      <c r="G59" s="20"/>
      <c r="H59" s="20">
        <v>1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/>
    </row>
    <row r="60" spans="1:19" s="13" customFormat="1" ht="63" x14ac:dyDescent="0.2">
      <c r="A60" s="54">
        <v>40</v>
      </c>
      <c r="B60" s="44" t="s">
        <v>118</v>
      </c>
      <c r="C60" s="6" t="s">
        <v>68</v>
      </c>
      <c r="D60" s="7" t="s">
        <v>119</v>
      </c>
      <c r="E60" s="20"/>
      <c r="F60" s="20"/>
      <c r="G60" s="20"/>
      <c r="H60" s="20"/>
      <c r="I60" s="20"/>
      <c r="J60" s="20"/>
      <c r="K60" s="20"/>
      <c r="L60" s="20"/>
      <c r="M60" s="20"/>
      <c r="N60" s="20">
        <v>1</v>
      </c>
      <c r="O60" s="20"/>
      <c r="P60" s="20"/>
      <c r="Q60" s="20"/>
      <c r="R60" s="20"/>
      <c r="S60" s="21"/>
    </row>
    <row r="61" spans="1:19" s="13" customFormat="1" ht="15.75" x14ac:dyDescent="0.2">
      <c r="A61" s="54">
        <v>41</v>
      </c>
      <c r="B61" s="44" t="s">
        <v>120</v>
      </c>
      <c r="C61" s="6" t="s">
        <v>68</v>
      </c>
      <c r="D61" s="7" t="s">
        <v>121</v>
      </c>
      <c r="E61" s="20"/>
      <c r="F61" s="20"/>
      <c r="G61" s="20"/>
      <c r="H61" s="20"/>
      <c r="I61" s="20"/>
      <c r="J61" s="20"/>
      <c r="K61" s="20"/>
      <c r="L61" s="20"/>
      <c r="M61" s="20"/>
      <c r="N61" s="20">
        <v>1</v>
      </c>
      <c r="O61" s="20"/>
      <c r="P61" s="20"/>
      <c r="Q61" s="20"/>
      <c r="R61" s="20"/>
      <c r="S61" s="21"/>
    </row>
    <row r="62" spans="1:19" s="13" customFormat="1" ht="31.5" x14ac:dyDescent="0.2">
      <c r="A62" s="54">
        <v>42</v>
      </c>
      <c r="B62" s="44" t="s">
        <v>122</v>
      </c>
      <c r="C62" s="6" t="s">
        <v>68</v>
      </c>
      <c r="D62" s="7" t="s">
        <v>123</v>
      </c>
      <c r="E62" s="20"/>
      <c r="F62" s="20"/>
      <c r="G62" s="20"/>
      <c r="H62" s="20">
        <v>1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1"/>
    </row>
    <row r="63" spans="1:19" s="13" customFormat="1" ht="15.75" x14ac:dyDescent="0.2">
      <c r="A63" s="54">
        <v>43</v>
      </c>
      <c r="B63" s="50" t="s">
        <v>124</v>
      </c>
      <c r="C63" s="6" t="s">
        <v>68</v>
      </c>
      <c r="D63" s="7" t="s">
        <v>125</v>
      </c>
      <c r="E63" s="20"/>
      <c r="F63" s="20"/>
      <c r="G63" s="20"/>
      <c r="H63" s="20">
        <v>1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1"/>
    </row>
    <row r="64" spans="1:19" s="13" customFormat="1" ht="31.5" x14ac:dyDescent="0.2">
      <c r="A64" s="54">
        <v>44</v>
      </c>
      <c r="B64" s="44" t="s">
        <v>126</v>
      </c>
      <c r="C64" s="6" t="s">
        <v>59</v>
      </c>
      <c r="D64" s="7" t="s">
        <v>127</v>
      </c>
      <c r="E64" s="20"/>
      <c r="F64" s="20"/>
      <c r="G64" s="20"/>
      <c r="H64" s="20">
        <v>1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/>
    </row>
    <row r="65" spans="1:20" s="13" customFormat="1" ht="31.5" x14ac:dyDescent="0.2">
      <c r="A65" s="54">
        <v>45</v>
      </c>
      <c r="B65" s="44" t="s">
        <v>128</v>
      </c>
      <c r="C65" s="6" t="s">
        <v>64</v>
      </c>
      <c r="D65" s="7" t="s">
        <v>127</v>
      </c>
      <c r="E65" s="20"/>
      <c r="F65" s="20"/>
      <c r="G65" s="20"/>
      <c r="H65" s="20"/>
      <c r="I65" s="20"/>
      <c r="J65" s="20"/>
      <c r="K65" s="20">
        <v>1</v>
      </c>
      <c r="L65" s="20"/>
      <c r="M65" s="20"/>
      <c r="N65" s="20"/>
      <c r="O65" s="20"/>
      <c r="P65" s="20"/>
      <c r="Q65" s="20"/>
      <c r="R65" s="20"/>
      <c r="S65" s="21"/>
    </row>
    <row r="66" spans="1:20" s="13" customFormat="1" ht="31.5" x14ac:dyDescent="0.2">
      <c r="A66" s="54">
        <v>46</v>
      </c>
      <c r="B66" s="44" t="s">
        <v>129</v>
      </c>
      <c r="C66" s="6" t="s">
        <v>64</v>
      </c>
      <c r="D66" s="7" t="s">
        <v>127</v>
      </c>
      <c r="E66" s="20">
        <v>1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1"/>
    </row>
    <row r="67" spans="1:20" s="13" customFormat="1" ht="31.5" x14ac:dyDescent="0.2">
      <c r="A67" s="54">
        <v>47</v>
      </c>
      <c r="B67" s="44" t="s">
        <v>130</v>
      </c>
      <c r="C67" s="6" t="s">
        <v>64</v>
      </c>
      <c r="D67" s="7" t="s">
        <v>127</v>
      </c>
      <c r="E67" s="20"/>
      <c r="F67" s="20"/>
      <c r="G67" s="20"/>
      <c r="H67" s="20"/>
      <c r="I67" s="20"/>
      <c r="J67" s="20"/>
      <c r="K67" s="20"/>
      <c r="L67" s="20"/>
      <c r="M67" s="20"/>
      <c r="N67" s="20">
        <v>1</v>
      </c>
      <c r="O67" s="20"/>
      <c r="P67" s="20"/>
      <c r="Q67" s="20"/>
      <c r="R67" s="20"/>
      <c r="S67" s="21"/>
    </row>
    <row r="68" spans="1:20" s="13" customFormat="1" ht="31.5" x14ac:dyDescent="0.2">
      <c r="A68" s="54">
        <v>48</v>
      </c>
      <c r="B68" s="44" t="s">
        <v>131</v>
      </c>
      <c r="C68" s="6" t="s">
        <v>64</v>
      </c>
      <c r="D68" s="7" t="s">
        <v>127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>
        <v>1</v>
      </c>
      <c r="R68" s="20"/>
      <c r="S68" s="21"/>
    </row>
    <row r="69" spans="1:20" s="13" customFormat="1" ht="15.75" x14ac:dyDescent="0.2">
      <c r="A69" s="54">
        <v>49</v>
      </c>
      <c r="B69" s="44" t="s">
        <v>132</v>
      </c>
      <c r="C69" s="6" t="s">
        <v>68</v>
      </c>
      <c r="D69" s="7" t="s">
        <v>133</v>
      </c>
      <c r="E69" s="20"/>
      <c r="F69" s="20"/>
      <c r="G69" s="20"/>
      <c r="H69" s="20"/>
      <c r="I69" s="20"/>
      <c r="J69" s="20"/>
      <c r="K69" s="20"/>
      <c r="L69" s="20"/>
      <c r="M69" s="20"/>
      <c r="N69" s="20">
        <v>1</v>
      </c>
      <c r="O69" s="20"/>
      <c r="P69" s="20"/>
      <c r="Q69" s="20"/>
      <c r="R69" s="20"/>
      <c r="S69" s="21"/>
    </row>
    <row r="70" spans="1:20" s="13" customFormat="1" ht="31.5" x14ac:dyDescent="0.2">
      <c r="A70" s="54">
        <v>50</v>
      </c>
      <c r="B70" s="44" t="s">
        <v>134</v>
      </c>
      <c r="C70" s="6" t="s">
        <v>68</v>
      </c>
      <c r="D70" s="7" t="s">
        <v>135</v>
      </c>
      <c r="E70" s="20"/>
      <c r="F70" s="20"/>
      <c r="G70" s="20"/>
      <c r="H70" s="20"/>
      <c r="I70" s="20"/>
      <c r="J70" s="20"/>
      <c r="K70" s="20">
        <v>1</v>
      </c>
      <c r="L70" s="20"/>
      <c r="M70" s="20"/>
      <c r="N70" s="20"/>
      <c r="O70" s="20"/>
      <c r="P70" s="20"/>
      <c r="Q70" s="20"/>
      <c r="R70" s="20"/>
      <c r="S70" s="20"/>
      <c r="T70" s="14"/>
    </row>
    <row r="71" spans="1:20" s="13" customFormat="1" ht="63" x14ac:dyDescent="0.2">
      <c r="A71" s="54">
        <v>51</v>
      </c>
      <c r="B71" s="44" t="s">
        <v>136</v>
      </c>
      <c r="C71" s="6" t="s">
        <v>68</v>
      </c>
      <c r="D71" s="7" t="s">
        <v>137</v>
      </c>
      <c r="E71" s="20"/>
      <c r="F71" s="20"/>
      <c r="G71" s="20"/>
      <c r="H71" s="20"/>
      <c r="I71" s="20"/>
      <c r="J71" s="20"/>
      <c r="K71" s="20">
        <v>1</v>
      </c>
      <c r="L71" s="20"/>
      <c r="M71" s="20"/>
      <c r="N71" s="20"/>
      <c r="O71" s="20"/>
      <c r="P71" s="20"/>
      <c r="Q71" s="20"/>
      <c r="R71" s="20"/>
      <c r="S71" s="20"/>
      <c r="T71" s="14"/>
    </row>
    <row r="72" spans="1:20" s="13" customFormat="1" ht="31.5" x14ac:dyDescent="0.2">
      <c r="A72" s="54">
        <v>52</v>
      </c>
      <c r="B72" s="44" t="s">
        <v>138</v>
      </c>
      <c r="C72" s="6" t="s">
        <v>59</v>
      </c>
      <c r="D72" s="7" t="s">
        <v>139</v>
      </c>
      <c r="E72" s="20"/>
      <c r="F72" s="20"/>
      <c r="G72" s="20"/>
      <c r="H72" s="20"/>
      <c r="I72" s="20"/>
      <c r="J72" s="20"/>
      <c r="K72" s="20"/>
      <c r="L72" s="20"/>
      <c r="M72" s="20"/>
      <c r="N72" s="20">
        <v>1</v>
      </c>
      <c r="O72" s="20"/>
      <c r="P72" s="20"/>
      <c r="Q72" s="20"/>
      <c r="R72" s="20"/>
      <c r="S72" s="20"/>
      <c r="T72" s="14"/>
    </row>
    <row r="73" spans="1:20" s="13" customFormat="1" ht="31.5" x14ac:dyDescent="0.2">
      <c r="A73" s="54">
        <v>53</v>
      </c>
      <c r="B73" s="44" t="s">
        <v>140</v>
      </c>
      <c r="C73" s="6" t="s">
        <v>64</v>
      </c>
      <c r="D73" s="7" t="s">
        <v>139</v>
      </c>
      <c r="E73" s="20"/>
      <c r="F73" s="20"/>
      <c r="G73" s="20"/>
      <c r="H73" s="20"/>
      <c r="I73" s="20"/>
      <c r="J73" s="20"/>
      <c r="K73" s="20">
        <v>1</v>
      </c>
      <c r="L73" s="20"/>
      <c r="M73" s="20"/>
      <c r="N73" s="20"/>
      <c r="O73" s="20"/>
      <c r="P73" s="20"/>
      <c r="Q73" s="20"/>
      <c r="R73" s="20"/>
      <c r="S73" s="20"/>
      <c r="T73" s="14"/>
    </row>
    <row r="74" spans="1:20" s="13" customFormat="1" ht="31.5" x14ac:dyDescent="0.2">
      <c r="A74" s="54">
        <v>54</v>
      </c>
      <c r="B74" s="44" t="s">
        <v>141</v>
      </c>
      <c r="C74" s="6" t="s">
        <v>68</v>
      </c>
      <c r="D74" s="7" t="s">
        <v>142</v>
      </c>
      <c r="E74" s="20"/>
      <c r="F74" s="20"/>
      <c r="G74" s="20"/>
      <c r="H74" s="20"/>
      <c r="I74" s="20"/>
      <c r="J74" s="20"/>
      <c r="K74" s="20"/>
      <c r="L74" s="20"/>
      <c r="M74" s="20"/>
      <c r="N74" s="20">
        <v>1</v>
      </c>
      <c r="O74" s="20"/>
      <c r="P74" s="20"/>
      <c r="Q74" s="20"/>
      <c r="R74" s="20"/>
      <c r="S74" s="20"/>
      <c r="T74" s="14"/>
    </row>
    <row r="75" spans="1:20" s="13" customFormat="1" ht="15.75" x14ac:dyDescent="0.2">
      <c r="A75" s="54">
        <v>55</v>
      </c>
      <c r="B75" s="44" t="s">
        <v>143</v>
      </c>
      <c r="C75" s="6" t="s">
        <v>144</v>
      </c>
      <c r="D75" s="7" t="s">
        <v>145</v>
      </c>
      <c r="E75" s="20">
        <v>1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14"/>
    </row>
    <row r="76" spans="1:20" s="13" customFormat="1" ht="15.75" x14ac:dyDescent="0.2">
      <c r="A76" s="54">
        <v>56</v>
      </c>
      <c r="B76" s="44" t="s">
        <v>146</v>
      </c>
      <c r="C76" s="6" t="s">
        <v>147</v>
      </c>
      <c r="D76" s="7" t="s">
        <v>148</v>
      </c>
      <c r="E76" s="20"/>
      <c r="F76" s="20"/>
      <c r="G76" s="20">
        <v>1</v>
      </c>
      <c r="H76" s="20"/>
      <c r="I76" s="20"/>
      <c r="J76" s="20"/>
      <c r="K76" s="20"/>
      <c r="L76" s="20"/>
      <c r="M76" s="20">
        <v>1</v>
      </c>
      <c r="N76" s="20">
        <v>1</v>
      </c>
      <c r="O76" s="20"/>
      <c r="P76" s="20"/>
      <c r="Q76" s="20"/>
      <c r="R76" s="20"/>
      <c r="S76" s="20">
        <v>1</v>
      </c>
      <c r="T76" s="14"/>
    </row>
    <row r="77" spans="1:20" s="13" customFormat="1" ht="15.75" x14ac:dyDescent="0.2">
      <c r="A77" s="54">
        <v>57</v>
      </c>
      <c r="B77" s="44" t="s">
        <v>149</v>
      </c>
      <c r="C77" s="6" t="s">
        <v>147</v>
      </c>
      <c r="D77" s="7" t="s">
        <v>148</v>
      </c>
      <c r="E77" s="20"/>
      <c r="F77" s="20"/>
      <c r="G77" s="20"/>
      <c r="H77" s="20"/>
      <c r="I77" s="20"/>
      <c r="J77" s="20">
        <v>1</v>
      </c>
      <c r="K77" s="20"/>
      <c r="L77" s="20"/>
      <c r="M77" s="20"/>
      <c r="N77" s="20"/>
      <c r="O77" s="20"/>
      <c r="P77" s="20">
        <v>1</v>
      </c>
      <c r="Q77" s="20">
        <v>1</v>
      </c>
      <c r="R77" s="20"/>
      <c r="S77" s="20"/>
      <c r="T77" s="14"/>
    </row>
    <row r="78" spans="1:20" s="13" customFormat="1" ht="15.75" x14ac:dyDescent="0.2">
      <c r="A78" s="54">
        <v>58</v>
      </c>
      <c r="B78" s="44" t="s">
        <v>150</v>
      </c>
      <c r="C78" s="6" t="s">
        <v>151</v>
      </c>
      <c r="D78" s="7" t="s">
        <v>148</v>
      </c>
      <c r="E78" s="20"/>
      <c r="F78" s="20"/>
      <c r="G78" s="20">
        <v>1</v>
      </c>
      <c r="H78" s="20">
        <v>1</v>
      </c>
      <c r="I78" s="20"/>
      <c r="J78" s="20"/>
      <c r="K78" s="20"/>
      <c r="L78" s="20"/>
      <c r="M78" s="20">
        <v>1</v>
      </c>
      <c r="N78" s="20"/>
      <c r="O78" s="20"/>
      <c r="P78" s="20"/>
      <c r="Q78" s="20"/>
      <c r="R78" s="20"/>
      <c r="S78" s="20">
        <v>1</v>
      </c>
      <c r="T78" s="14"/>
    </row>
    <row r="79" spans="1:20" s="13" customFormat="1" ht="47.25" x14ac:dyDescent="0.2">
      <c r="A79" s="54">
        <v>59</v>
      </c>
      <c r="B79" s="44" t="s">
        <v>152</v>
      </c>
      <c r="C79" s="6" t="s">
        <v>151</v>
      </c>
      <c r="D79" s="7" t="s">
        <v>153</v>
      </c>
      <c r="E79" s="20"/>
      <c r="F79" s="20"/>
      <c r="G79" s="20"/>
      <c r="H79" s="20"/>
      <c r="I79" s="20"/>
      <c r="J79" s="20"/>
      <c r="K79" s="20"/>
      <c r="L79" s="20"/>
      <c r="M79" s="20"/>
      <c r="N79" s="20">
        <v>1</v>
      </c>
      <c r="O79" s="20"/>
      <c r="P79" s="20"/>
      <c r="Q79" s="20"/>
      <c r="R79" s="20"/>
      <c r="S79" s="20"/>
      <c r="T79" s="14"/>
    </row>
    <row r="80" spans="1:20" s="13" customFormat="1" ht="31.5" x14ac:dyDescent="0.2">
      <c r="A80" s="54">
        <v>60</v>
      </c>
      <c r="B80" s="44" t="s">
        <v>154</v>
      </c>
      <c r="C80" s="6" t="s">
        <v>147</v>
      </c>
      <c r="D80" s="7" t="s">
        <v>155</v>
      </c>
      <c r="E80" s="20">
        <v>1</v>
      </c>
      <c r="F80" s="20"/>
      <c r="G80" s="20"/>
      <c r="H80" s="20"/>
      <c r="I80" s="20"/>
      <c r="J80" s="20">
        <v>1</v>
      </c>
      <c r="K80" s="20"/>
      <c r="L80" s="20"/>
      <c r="M80" s="20"/>
      <c r="N80" s="20"/>
      <c r="O80" s="20"/>
      <c r="P80" s="20">
        <v>1</v>
      </c>
      <c r="Q80" s="20"/>
      <c r="R80" s="20"/>
      <c r="S80" s="20"/>
      <c r="T80" s="14"/>
    </row>
    <row r="81" spans="1:20" s="13" customFormat="1" ht="36" customHeight="1" x14ac:dyDescent="0.2">
      <c r="A81" s="54">
        <v>61</v>
      </c>
      <c r="B81" s="44" t="s">
        <v>156</v>
      </c>
      <c r="C81" s="6" t="s">
        <v>151</v>
      </c>
      <c r="D81" s="7" t="s">
        <v>155</v>
      </c>
      <c r="E81" s="20"/>
      <c r="F81" s="20"/>
      <c r="G81" s="20">
        <v>1</v>
      </c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14"/>
    </row>
    <row r="82" spans="1:20" s="13" customFormat="1" ht="31.5" x14ac:dyDescent="0.2">
      <c r="A82" s="54">
        <v>62</v>
      </c>
      <c r="B82" s="44" t="s">
        <v>157</v>
      </c>
      <c r="C82" s="6" t="s">
        <v>147</v>
      </c>
      <c r="D82" s="7" t="s">
        <v>155</v>
      </c>
      <c r="E82" s="20"/>
      <c r="F82" s="20"/>
      <c r="G82" s="20"/>
      <c r="H82" s="20">
        <v>1</v>
      </c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14"/>
    </row>
    <row r="83" spans="1:20" s="13" customFormat="1" ht="30.75" customHeight="1" x14ac:dyDescent="0.2">
      <c r="A83" s="54">
        <v>63</v>
      </c>
      <c r="B83" s="48" t="s">
        <v>158</v>
      </c>
      <c r="C83" s="6" t="s">
        <v>147</v>
      </c>
      <c r="D83" s="7" t="s">
        <v>155</v>
      </c>
      <c r="E83" s="20"/>
      <c r="F83" s="20"/>
      <c r="G83" s="20"/>
      <c r="H83" s="20"/>
      <c r="I83" s="20"/>
      <c r="J83" s="20">
        <v>1</v>
      </c>
      <c r="K83" s="20"/>
      <c r="L83" s="20"/>
      <c r="M83" s="20"/>
      <c r="N83" s="20">
        <v>1</v>
      </c>
      <c r="O83" s="20"/>
      <c r="P83" s="20">
        <v>1</v>
      </c>
      <c r="Q83" s="20"/>
      <c r="R83" s="20"/>
      <c r="S83" s="20"/>
      <c r="T83" s="14"/>
    </row>
    <row r="84" spans="1:20" s="13" customFormat="1" ht="30.75" customHeight="1" x14ac:dyDescent="0.2">
      <c r="A84" s="54">
        <v>64</v>
      </c>
      <c r="B84" s="51" t="s">
        <v>159</v>
      </c>
      <c r="C84" s="6" t="s">
        <v>160</v>
      </c>
      <c r="D84" s="7" t="s">
        <v>161</v>
      </c>
      <c r="E84" s="20"/>
      <c r="F84" s="20"/>
      <c r="G84" s="20"/>
      <c r="H84" s="20">
        <v>1</v>
      </c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14"/>
    </row>
    <row r="85" spans="1:20" s="13" customFormat="1" ht="30.75" customHeight="1" x14ac:dyDescent="0.2">
      <c r="A85" s="54">
        <v>65</v>
      </c>
      <c r="B85" s="51" t="s">
        <v>162</v>
      </c>
      <c r="C85" s="6" t="s">
        <v>160</v>
      </c>
      <c r="D85" s="7" t="s">
        <v>161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>
        <v>1</v>
      </c>
      <c r="Q85" s="20"/>
      <c r="R85" s="20"/>
      <c r="S85" s="20"/>
      <c r="T85" s="14"/>
    </row>
    <row r="86" spans="1:20" s="13" customFormat="1" ht="30.75" customHeight="1" x14ac:dyDescent="0.2">
      <c r="A86" s="54">
        <v>66</v>
      </c>
      <c r="B86" s="52" t="s">
        <v>163</v>
      </c>
      <c r="C86" s="6" t="s">
        <v>160</v>
      </c>
      <c r="D86" s="7" t="s">
        <v>161</v>
      </c>
      <c r="E86" s="20">
        <v>1</v>
      </c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14"/>
    </row>
    <row r="87" spans="1:20" s="13" customFormat="1" ht="31.5" x14ac:dyDescent="0.2">
      <c r="A87" s="54">
        <v>67</v>
      </c>
      <c r="B87" s="52" t="s">
        <v>164</v>
      </c>
      <c r="C87" s="6" t="s">
        <v>165</v>
      </c>
      <c r="D87" s="7" t="s">
        <v>161</v>
      </c>
      <c r="E87" s="14"/>
      <c r="F87" s="20"/>
      <c r="G87" s="20"/>
      <c r="H87" s="20"/>
      <c r="I87" s="20"/>
      <c r="J87" s="20"/>
      <c r="K87" s="20">
        <v>1</v>
      </c>
      <c r="L87" s="20"/>
      <c r="M87" s="20"/>
      <c r="N87" s="20"/>
      <c r="O87" s="20"/>
      <c r="P87" s="20"/>
      <c r="Q87" s="20"/>
      <c r="R87" s="20"/>
      <c r="S87" s="20"/>
    </row>
    <row r="88" spans="1:20" s="13" customFormat="1" ht="30.75" customHeight="1" x14ac:dyDescent="0.2">
      <c r="A88" s="54">
        <v>68</v>
      </c>
      <c r="B88" s="52" t="s">
        <v>166</v>
      </c>
      <c r="C88" s="6" t="s">
        <v>160</v>
      </c>
      <c r="D88" s="7" t="s">
        <v>161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>
        <v>1</v>
      </c>
      <c r="R88" s="20"/>
      <c r="S88" s="20"/>
      <c r="T88" s="14"/>
    </row>
    <row r="89" spans="1:20" s="13" customFormat="1" ht="15.75" x14ac:dyDescent="0.25">
      <c r="A89" s="60" t="s">
        <v>167</v>
      </c>
      <c r="B89" s="53"/>
      <c r="C89" s="43"/>
      <c r="D89" s="19"/>
      <c r="E89" s="20">
        <f>SUM(E21:E88)</f>
        <v>10</v>
      </c>
      <c r="F89" s="20">
        <f>SUM(F21:F88)</f>
        <v>0</v>
      </c>
      <c r="G89" s="20">
        <f>SUM(G21:G88)</f>
        <v>3</v>
      </c>
      <c r="H89" s="20">
        <f>SUM(H21:H88)</f>
        <v>15</v>
      </c>
      <c r="I89" s="20">
        <f>SUM(I21:I88)</f>
        <v>0</v>
      </c>
      <c r="J89" s="20">
        <f>SUM(J21:J88)</f>
        <v>3</v>
      </c>
      <c r="K89" s="20">
        <f>SUM(K21:K88)</f>
        <v>13</v>
      </c>
      <c r="L89" s="20">
        <f>SUM(L21:L88)</f>
        <v>0</v>
      </c>
      <c r="M89" s="20">
        <f>SUM(M21:M88)</f>
        <v>2</v>
      </c>
      <c r="N89" s="20">
        <f>SUM(N21:N88)</f>
        <v>15</v>
      </c>
      <c r="O89" s="20">
        <f>SUM(O21:O88)</f>
        <v>0</v>
      </c>
      <c r="P89" s="20">
        <f>SUM(P21:P88)</f>
        <v>4</v>
      </c>
      <c r="Q89" s="20">
        <f>SUM(Q21:Q88)</f>
        <v>13</v>
      </c>
      <c r="R89" s="20">
        <f>SUM(R21:R88)</f>
        <v>0</v>
      </c>
      <c r="S89" s="20">
        <f>SUM(S21:S88)</f>
        <v>2</v>
      </c>
      <c r="T89" s="14"/>
    </row>
    <row r="90" spans="1:20" s="13" customFormat="1" ht="15.75" x14ac:dyDescent="0.25">
      <c r="A90" s="60"/>
      <c r="B90" s="53"/>
      <c r="C90" s="43"/>
      <c r="D90" s="19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1"/>
    </row>
    <row r="91" spans="1:20" s="12" customFormat="1" ht="15.75" x14ac:dyDescent="0.25">
      <c r="A91" s="68" t="s">
        <v>168</v>
      </c>
      <c r="B91" s="68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1:20" s="13" customFormat="1" ht="15.75" x14ac:dyDescent="0.25">
      <c r="A92" s="61"/>
      <c r="B92" s="49"/>
      <c r="C92" s="2"/>
      <c r="D92" s="11"/>
    </row>
    <row r="93" spans="1:20" s="13" customFormat="1" ht="63" x14ac:dyDescent="0.2">
      <c r="A93" s="62">
        <v>1</v>
      </c>
      <c r="B93" s="44" t="s">
        <v>169</v>
      </c>
      <c r="C93" s="6" t="s">
        <v>170</v>
      </c>
      <c r="D93" s="7" t="s">
        <v>69</v>
      </c>
      <c r="E93" s="16"/>
      <c r="F93" s="16"/>
      <c r="G93" s="16"/>
      <c r="H93" s="16">
        <v>1</v>
      </c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20" s="13" customFormat="1" ht="63" x14ac:dyDescent="0.2">
      <c r="A94" s="62">
        <v>2</v>
      </c>
      <c r="B94" s="44" t="s">
        <v>171</v>
      </c>
      <c r="C94" s="6" t="s">
        <v>172</v>
      </c>
      <c r="D94" s="7" t="s">
        <v>69</v>
      </c>
      <c r="E94" s="16"/>
      <c r="F94" s="16"/>
      <c r="G94" s="16"/>
      <c r="H94" s="16"/>
      <c r="I94" s="16"/>
      <c r="J94" s="16"/>
      <c r="K94" s="16"/>
      <c r="L94" s="16"/>
      <c r="M94" s="16"/>
      <c r="N94" s="16">
        <v>1</v>
      </c>
      <c r="O94" s="16"/>
      <c r="P94" s="16"/>
      <c r="Q94" s="16"/>
      <c r="R94" s="16"/>
      <c r="S94" s="16"/>
    </row>
    <row r="95" spans="1:20" s="13" customFormat="1" ht="63" x14ac:dyDescent="0.2">
      <c r="A95" s="62">
        <v>3</v>
      </c>
      <c r="B95" s="44" t="s">
        <v>173</v>
      </c>
      <c r="C95" s="6" t="s">
        <v>172</v>
      </c>
      <c r="D95" s="7" t="s">
        <v>69</v>
      </c>
      <c r="E95" s="16"/>
      <c r="F95" s="16"/>
      <c r="G95" s="16"/>
      <c r="H95" s="16"/>
      <c r="I95" s="16"/>
      <c r="J95" s="16"/>
      <c r="K95" s="16"/>
      <c r="L95" s="16"/>
      <c r="M95" s="16"/>
      <c r="N95" s="16">
        <v>1</v>
      </c>
      <c r="O95" s="16"/>
      <c r="P95" s="16"/>
      <c r="Q95" s="16"/>
      <c r="R95" s="16"/>
      <c r="S95" s="16"/>
    </row>
    <row r="96" spans="1:20" s="13" customFormat="1" ht="63" x14ac:dyDescent="0.2">
      <c r="A96" s="62">
        <v>4</v>
      </c>
      <c r="B96" s="44" t="s">
        <v>174</v>
      </c>
      <c r="C96" s="6" t="s">
        <v>175</v>
      </c>
      <c r="D96" s="7" t="s">
        <v>69</v>
      </c>
      <c r="E96" s="16"/>
      <c r="F96" s="16"/>
      <c r="G96" s="16"/>
      <c r="H96" s="16"/>
      <c r="I96" s="16"/>
      <c r="J96" s="16"/>
      <c r="K96" s="16"/>
      <c r="L96" s="16"/>
      <c r="M96" s="16"/>
      <c r="N96" s="16">
        <v>1</v>
      </c>
      <c r="O96" s="16"/>
      <c r="P96" s="16"/>
      <c r="Q96" s="16"/>
      <c r="R96" s="16"/>
      <c r="S96" s="16"/>
    </row>
    <row r="97" spans="1:19" s="13" customFormat="1" ht="63" x14ac:dyDescent="0.2">
      <c r="A97" s="62">
        <v>5</v>
      </c>
      <c r="B97" s="44" t="s">
        <v>176</v>
      </c>
      <c r="C97" s="6" t="s">
        <v>172</v>
      </c>
      <c r="D97" s="7" t="s">
        <v>69</v>
      </c>
      <c r="E97" s="16"/>
      <c r="F97" s="16"/>
      <c r="G97" s="16"/>
      <c r="H97" s="16"/>
      <c r="I97" s="16"/>
      <c r="J97" s="16"/>
      <c r="K97" s="16">
        <v>1</v>
      </c>
      <c r="L97" s="16"/>
      <c r="M97" s="16"/>
      <c r="N97" s="16"/>
      <c r="O97" s="16"/>
      <c r="P97" s="16"/>
      <c r="Q97" s="16"/>
      <c r="R97" s="16"/>
      <c r="S97" s="16"/>
    </row>
    <row r="98" spans="1:19" s="13" customFormat="1" ht="31.5" x14ac:dyDescent="0.2">
      <c r="A98" s="62">
        <v>6</v>
      </c>
      <c r="B98" s="44" t="s">
        <v>177</v>
      </c>
      <c r="C98" s="6" t="s">
        <v>172</v>
      </c>
      <c r="D98" s="7" t="s">
        <v>178</v>
      </c>
      <c r="E98" s="16">
        <v>1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 s="13" customFormat="1" ht="31.5" x14ac:dyDescent="0.2">
      <c r="A99" s="62">
        <v>7</v>
      </c>
      <c r="B99" s="44" t="s">
        <v>179</v>
      </c>
      <c r="C99" s="6" t="s">
        <v>175</v>
      </c>
      <c r="D99" s="7" t="s">
        <v>178</v>
      </c>
      <c r="E99" s="16">
        <v>1</v>
      </c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1:19" s="13" customFormat="1" ht="31.5" x14ac:dyDescent="0.2">
      <c r="A100" s="62">
        <v>8</v>
      </c>
      <c r="B100" s="44" t="s">
        <v>180</v>
      </c>
      <c r="C100" s="6" t="s">
        <v>175</v>
      </c>
      <c r="D100" s="7" t="s">
        <v>77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>
        <v>1</v>
      </c>
      <c r="R100" s="16"/>
      <c r="S100" s="16"/>
    </row>
    <row r="101" spans="1:19" s="13" customFormat="1" ht="31.5" x14ac:dyDescent="0.2">
      <c r="A101" s="62">
        <v>9</v>
      </c>
      <c r="B101" s="44" t="s">
        <v>181</v>
      </c>
      <c r="C101" s="6" t="s">
        <v>182</v>
      </c>
      <c r="D101" s="7" t="s">
        <v>183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>
        <v>1</v>
      </c>
      <c r="O101" s="16"/>
      <c r="P101" s="16"/>
      <c r="Q101" s="16"/>
      <c r="R101" s="16"/>
      <c r="S101" s="16"/>
    </row>
    <row r="102" spans="1:19" s="13" customFormat="1" ht="63" x14ac:dyDescent="0.2">
      <c r="A102" s="62">
        <v>10</v>
      </c>
      <c r="B102" s="44" t="s">
        <v>184</v>
      </c>
      <c r="C102" s="6" t="s">
        <v>185</v>
      </c>
      <c r="D102" s="7" t="s">
        <v>69</v>
      </c>
      <c r="E102" s="16"/>
      <c r="F102" s="16"/>
      <c r="G102" s="16"/>
      <c r="H102" s="16">
        <v>1</v>
      </c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 s="13" customFormat="1" ht="31.5" x14ac:dyDescent="0.2">
      <c r="A103" s="62">
        <v>11</v>
      </c>
      <c r="B103" s="44" t="s">
        <v>186</v>
      </c>
      <c r="C103" s="6" t="s">
        <v>185</v>
      </c>
      <c r="D103" s="7" t="s">
        <v>178</v>
      </c>
      <c r="E103" s="16"/>
      <c r="F103" s="16"/>
      <c r="G103" s="16"/>
      <c r="H103" s="16">
        <v>1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 s="13" customFormat="1" ht="63" x14ac:dyDescent="0.2">
      <c r="A104" s="62">
        <v>12</v>
      </c>
      <c r="B104" s="44" t="s">
        <v>187</v>
      </c>
      <c r="C104" s="6" t="s">
        <v>172</v>
      </c>
      <c r="D104" s="7" t="s">
        <v>69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>
        <v>1</v>
      </c>
      <c r="O104" s="16"/>
      <c r="P104" s="16"/>
      <c r="Q104" s="16"/>
      <c r="R104" s="16"/>
      <c r="S104" s="16"/>
    </row>
    <row r="105" spans="1:19" s="13" customFormat="1" ht="63" x14ac:dyDescent="0.2">
      <c r="A105" s="62">
        <v>13</v>
      </c>
      <c r="B105" s="44" t="s">
        <v>188</v>
      </c>
      <c r="C105" s="6" t="s">
        <v>175</v>
      </c>
      <c r="D105" s="7" t="s">
        <v>69</v>
      </c>
      <c r="E105" s="16"/>
      <c r="F105" s="16"/>
      <c r="G105" s="16"/>
      <c r="H105" s="16">
        <v>1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 s="13" customFormat="1" ht="63" x14ac:dyDescent="0.2">
      <c r="A106" s="62">
        <v>14</v>
      </c>
      <c r="B106" s="44" t="s">
        <v>189</v>
      </c>
      <c r="C106" s="6" t="s">
        <v>175</v>
      </c>
      <c r="D106" s="7" t="s">
        <v>69</v>
      </c>
      <c r="E106" s="16">
        <v>1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 s="13" customFormat="1" ht="63" x14ac:dyDescent="0.2">
      <c r="A107" s="62">
        <v>15</v>
      </c>
      <c r="B107" s="44" t="s">
        <v>190</v>
      </c>
      <c r="C107" s="6" t="s">
        <v>170</v>
      </c>
      <c r="D107" s="7" t="s">
        <v>69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>
        <v>1</v>
      </c>
      <c r="R107" s="16"/>
      <c r="S107" s="16"/>
    </row>
    <row r="108" spans="1:19" s="13" customFormat="1" ht="63" x14ac:dyDescent="0.2">
      <c r="A108" s="62">
        <v>16</v>
      </c>
      <c r="B108" s="44" t="s">
        <v>191</v>
      </c>
      <c r="C108" s="6" t="s">
        <v>175</v>
      </c>
      <c r="D108" s="7" t="s">
        <v>69</v>
      </c>
      <c r="E108" s="16"/>
      <c r="F108" s="16"/>
      <c r="G108" s="16"/>
      <c r="H108" s="16"/>
      <c r="I108" s="16"/>
      <c r="J108" s="16"/>
      <c r="K108" s="16">
        <v>1</v>
      </c>
      <c r="L108" s="16"/>
      <c r="M108" s="16"/>
      <c r="N108" s="16"/>
      <c r="O108" s="16"/>
      <c r="P108" s="16"/>
      <c r="Q108" s="16"/>
      <c r="R108" s="16"/>
      <c r="S108" s="16"/>
    </row>
    <row r="109" spans="1:19" s="13" customFormat="1" ht="63" x14ac:dyDescent="0.2">
      <c r="A109" s="62">
        <v>17</v>
      </c>
      <c r="B109" s="44" t="s">
        <v>192</v>
      </c>
      <c r="C109" s="6" t="s">
        <v>170</v>
      </c>
      <c r="D109" s="7" t="s">
        <v>69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>
        <v>1</v>
      </c>
      <c r="R109" s="16"/>
      <c r="S109" s="16"/>
    </row>
    <row r="110" spans="1:19" s="13" customFormat="1" ht="31.5" x14ac:dyDescent="0.2">
      <c r="A110" s="62">
        <v>18</v>
      </c>
      <c r="B110" s="44" t="s">
        <v>193</v>
      </c>
      <c r="C110" s="6" t="s">
        <v>185</v>
      </c>
      <c r="D110" s="7" t="s">
        <v>73</v>
      </c>
      <c r="E110" s="16"/>
      <c r="F110" s="16"/>
      <c r="G110" s="16"/>
      <c r="H110" s="16">
        <v>1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1:19" s="13" customFormat="1" ht="31.5" x14ac:dyDescent="0.2">
      <c r="A111" s="62">
        <v>19</v>
      </c>
      <c r="B111" s="44" t="s">
        <v>194</v>
      </c>
      <c r="C111" s="6" t="s">
        <v>175</v>
      </c>
      <c r="D111" s="7" t="s">
        <v>73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>
        <v>1</v>
      </c>
      <c r="O111" s="16"/>
      <c r="P111" s="16"/>
      <c r="Q111" s="16"/>
      <c r="R111" s="16"/>
      <c r="S111" s="16"/>
    </row>
    <row r="112" spans="1:19" s="13" customFormat="1" ht="31.5" x14ac:dyDescent="0.2">
      <c r="A112" s="62">
        <v>20</v>
      </c>
      <c r="B112" s="44" t="s">
        <v>195</v>
      </c>
      <c r="C112" s="6" t="s">
        <v>170</v>
      </c>
      <c r="D112" s="7" t="s">
        <v>73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>
        <v>1</v>
      </c>
      <c r="R112" s="16"/>
      <c r="S112" s="16"/>
    </row>
    <row r="113" spans="1:19" s="13" customFormat="1" ht="31.5" x14ac:dyDescent="0.2">
      <c r="A113" s="62">
        <v>21</v>
      </c>
      <c r="B113" s="44" t="s">
        <v>196</v>
      </c>
      <c r="C113" s="6" t="s">
        <v>172</v>
      </c>
      <c r="D113" s="7" t="s">
        <v>178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>
        <v>1</v>
      </c>
      <c r="O113" s="16"/>
      <c r="P113" s="16"/>
      <c r="Q113" s="16"/>
      <c r="R113" s="16"/>
      <c r="S113" s="16"/>
    </row>
    <row r="114" spans="1:19" s="13" customFormat="1" ht="31.5" x14ac:dyDescent="0.2">
      <c r="A114" s="62">
        <v>22</v>
      </c>
      <c r="B114" s="44" t="s">
        <v>197</v>
      </c>
      <c r="C114" s="6" t="s">
        <v>175</v>
      </c>
      <c r="D114" s="7" t="s">
        <v>178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>
        <v>1</v>
      </c>
      <c r="R114" s="16"/>
      <c r="S114" s="16"/>
    </row>
    <row r="115" spans="1:19" s="13" customFormat="1" ht="31.5" x14ac:dyDescent="0.2">
      <c r="A115" s="62">
        <v>23</v>
      </c>
      <c r="B115" s="44" t="s">
        <v>198</v>
      </c>
      <c r="C115" s="6" t="s">
        <v>172</v>
      </c>
      <c r="D115" s="7" t="s">
        <v>178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>
        <v>1</v>
      </c>
      <c r="R115" s="16"/>
      <c r="S115" s="16"/>
    </row>
    <row r="116" spans="1:19" s="13" customFormat="1" ht="31.5" x14ac:dyDescent="0.2">
      <c r="A116" s="62">
        <v>24</v>
      </c>
      <c r="B116" s="44" t="s">
        <v>199</v>
      </c>
      <c r="C116" s="6" t="s">
        <v>170</v>
      </c>
      <c r="D116" s="7" t="s">
        <v>178</v>
      </c>
      <c r="E116" s="16">
        <v>1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s="13" customFormat="1" ht="31.5" x14ac:dyDescent="0.2">
      <c r="A117" s="62">
        <v>25</v>
      </c>
      <c r="B117" s="44" t="s">
        <v>200</v>
      </c>
      <c r="C117" s="6" t="s">
        <v>172</v>
      </c>
      <c r="D117" s="7" t="s">
        <v>178</v>
      </c>
      <c r="E117" s="16">
        <v>1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s="13" customFormat="1" ht="31.5" x14ac:dyDescent="0.2">
      <c r="A118" s="62">
        <v>26</v>
      </c>
      <c r="B118" s="44" t="s">
        <v>201</v>
      </c>
      <c r="C118" s="6" t="s">
        <v>175</v>
      </c>
      <c r="D118" s="7" t="s">
        <v>178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>
        <v>1</v>
      </c>
      <c r="O118" s="16"/>
      <c r="P118" s="16"/>
      <c r="Q118" s="16"/>
      <c r="R118" s="16"/>
      <c r="S118" s="16"/>
    </row>
    <row r="119" spans="1:19" s="13" customFormat="1" ht="31.5" x14ac:dyDescent="0.2">
      <c r="A119" s="62">
        <v>27</v>
      </c>
      <c r="B119" s="44" t="s">
        <v>202</v>
      </c>
      <c r="C119" s="6" t="s">
        <v>175</v>
      </c>
      <c r="D119" s="7" t="s">
        <v>178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>
        <v>1</v>
      </c>
      <c r="R119" s="16"/>
      <c r="S119" s="16"/>
    </row>
    <row r="120" spans="1:19" s="13" customFormat="1" ht="31.5" x14ac:dyDescent="0.2">
      <c r="A120" s="62">
        <v>28</v>
      </c>
      <c r="B120" s="44" t="s">
        <v>203</v>
      </c>
      <c r="C120" s="6" t="s">
        <v>175</v>
      </c>
      <c r="D120" s="7" t="s">
        <v>178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>
        <v>1</v>
      </c>
      <c r="O120" s="16"/>
      <c r="P120" s="16"/>
      <c r="Q120" s="16"/>
      <c r="R120" s="16"/>
      <c r="S120" s="16"/>
    </row>
    <row r="121" spans="1:19" s="13" customFormat="1" ht="31.5" x14ac:dyDescent="0.2">
      <c r="A121" s="62">
        <v>29</v>
      </c>
      <c r="B121" s="44" t="s">
        <v>204</v>
      </c>
      <c r="C121" s="6" t="s">
        <v>172</v>
      </c>
      <c r="D121" s="7" t="s">
        <v>178</v>
      </c>
      <c r="E121" s="16">
        <v>1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s="13" customFormat="1" ht="47.25" x14ac:dyDescent="0.2">
      <c r="A122" s="62">
        <v>30</v>
      </c>
      <c r="B122" s="44" t="s">
        <v>205</v>
      </c>
      <c r="C122" s="6" t="s">
        <v>175</v>
      </c>
      <c r="D122" s="7" t="s">
        <v>206</v>
      </c>
      <c r="E122" s="16"/>
      <c r="F122" s="16"/>
      <c r="G122" s="16"/>
      <c r="H122" s="16">
        <v>1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s="13" customFormat="1" ht="47.25" x14ac:dyDescent="0.2">
      <c r="A123" s="62">
        <v>31</v>
      </c>
      <c r="B123" s="44" t="s">
        <v>207</v>
      </c>
      <c r="C123" s="6" t="s">
        <v>182</v>
      </c>
      <c r="D123" s="7" t="s">
        <v>206</v>
      </c>
      <c r="E123" s="16"/>
      <c r="F123" s="16"/>
      <c r="G123" s="16"/>
      <c r="H123" s="16">
        <v>1</v>
      </c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s="13" customFormat="1" ht="47.25" x14ac:dyDescent="0.2">
      <c r="A124" s="62">
        <v>32</v>
      </c>
      <c r="B124" s="44" t="s">
        <v>208</v>
      </c>
      <c r="C124" s="6" t="s">
        <v>182</v>
      </c>
      <c r="D124" s="7" t="s">
        <v>206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>
        <v>1</v>
      </c>
      <c r="O124" s="16"/>
      <c r="P124" s="16"/>
      <c r="Q124" s="16"/>
      <c r="R124" s="16"/>
      <c r="S124" s="16"/>
    </row>
    <row r="125" spans="1:19" s="13" customFormat="1" ht="47.25" x14ac:dyDescent="0.2">
      <c r="A125" s="62">
        <v>33</v>
      </c>
      <c r="B125" s="44" t="s">
        <v>209</v>
      </c>
      <c r="C125" s="6" t="s">
        <v>175</v>
      </c>
      <c r="D125" s="7" t="s">
        <v>206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>
        <v>1</v>
      </c>
      <c r="R125" s="16"/>
      <c r="S125" s="16"/>
    </row>
    <row r="126" spans="1:19" s="13" customFormat="1" ht="31.5" x14ac:dyDescent="0.2">
      <c r="A126" s="62">
        <v>34</v>
      </c>
      <c r="B126" s="44" t="s">
        <v>210</v>
      </c>
      <c r="C126" s="6" t="s">
        <v>175</v>
      </c>
      <c r="D126" s="7" t="s">
        <v>211</v>
      </c>
      <c r="E126" s="16"/>
      <c r="F126" s="16"/>
      <c r="G126" s="16"/>
      <c r="H126" s="16">
        <v>1</v>
      </c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s="13" customFormat="1" ht="31.5" x14ac:dyDescent="0.2">
      <c r="A127" s="62">
        <v>35</v>
      </c>
      <c r="B127" s="44" t="s">
        <v>212</v>
      </c>
      <c r="C127" s="6" t="s">
        <v>175</v>
      </c>
      <c r="D127" s="7" t="s">
        <v>211</v>
      </c>
      <c r="E127" s="16">
        <v>1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s="13" customFormat="1" ht="31.5" x14ac:dyDescent="0.2">
      <c r="A128" s="62">
        <v>36</v>
      </c>
      <c r="B128" s="44" t="s">
        <v>213</v>
      </c>
      <c r="C128" s="6" t="s">
        <v>182</v>
      </c>
      <c r="D128" s="7" t="s">
        <v>211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>
        <v>1</v>
      </c>
      <c r="R128" s="16"/>
      <c r="S128" s="16"/>
    </row>
    <row r="129" spans="1:19" s="13" customFormat="1" ht="31.5" x14ac:dyDescent="0.2">
      <c r="A129" s="62">
        <v>37</v>
      </c>
      <c r="B129" s="44" t="s">
        <v>214</v>
      </c>
      <c r="C129" s="6" t="s">
        <v>175</v>
      </c>
      <c r="D129" s="7" t="s">
        <v>211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>
        <v>1</v>
      </c>
      <c r="O129" s="16"/>
      <c r="P129" s="16"/>
      <c r="Q129" s="16"/>
      <c r="R129" s="16"/>
      <c r="S129" s="16"/>
    </row>
    <row r="130" spans="1:19" s="13" customFormat="1" ht="31.5" x14ac:dyDescent="0.2">
      <c r="A130" s="62">
        <v>38</v>
      </c>
      <c r="B130" s="44" t="s">
        <v>215</v>
      </c>
      <c r="C130" s="6" t="s">
        <v>182</v>
      </c>
      <c r="D130" s="7" t="s">
        <v>211</v>
      </c>
      <c r="E130" s="16"/>
      <c r="F130" s="16"/>
      <c r="G130" s="16"/>
      <c r="H130" s="16">
        <v>1</v>
      </c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s="13" customFormat="1" ht="31.5" x14ac:dyDescent="0.2">
      <c r="A131" s="62">
        <v>39</v>
      </c>
      <c r="B131" s="44" t="s">
        <v>216</v>
      </c>
      <c r="C131" s="6" t="s">
        <v>182</v>
      </c>
      <c r="D131" s="7" t="s">
        <v>211</v>
      </c>
      <c r="E131" s="16">
        <v>1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s="13" customFormat="1" ht="63" x14ac:dyDescent="0.2">
      <c r="A132" s="62">
        <v>40</v>
      </c>
      <c r="B132" s="44" t="s">
        <v>217</v>
      </c>
      <c r="C132" s="6" t="s">
        <v>170</v>
      </c>
      <c r="D132" s="7" t="s">
        <v>218</v>
      </c>
      <c r="E132" s="16"/>
      <c r="F132" s="16"/>
      <c r="G132" s="16"/>
      <c r="H132" s="16"/>
      <c r="I132" s="16"/>
      <c r="J132" s="16"/>
      <c r="K132" s="16">
        <v>1</v>
      </c>
      <c r="L132" s="16"/>
      <c r="M132" s="16"/>
      <c r="N132" s="16"/>
      <c r="O132" s="16"/>
      <c r="P132" s="16"/>
      <c r="Q132" s="16"/>
      <c r="R132" s="16"/>
      <c r="S132" s="16"/>
    </row>
    <row r="133" spans="1:19" s="13" customFormat="1" ht="63" x14ac:dyDescent="0.2">
      <c r="A133" s="62">
        <v>41</v>
      </c>
      <c r="B133" s="44" t="s">
        <v>219</v>
      </c>
      <c r="C133" s="6" t="s">
        <v>170</v>
      </c>
      <c r="D133" s="7" t="s">
        <v>218</v>
      </c>
      <c r="E133" s="16"/>
      <c r="F133" s="16"/>
      <c r="G133" s="16"/>
      <c r="H133" s="16">
        <v>1</v>
      </c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s="13" customFormat="1" ht="63" x14ac:dyDescent="0.2">
      <c r="A134" s="62">
        <v>42</v>
      </c>
      <c r="B134" s="44" t="s">
        <v>220</v>
      </c>
      <c r="C134" s="6" t="s">
        <v>175</v>
      </c>
      <c r="D134" s="7" t="s">
        <v>218</v>
      </c>
      <c r="E134" s="16"/>
      <c r="F134" s="16"/>
      <c r="G134" s="16"/>
      <c r="H134" s="16"/>
      <c r="I134" s="16"/>
      <c r="J134" s="16"/>
      <c r="K134" s="16">
        <v>1</v>
      </c>
      <c r="L134" s="16"/>
      <c r="M134" s="16"/>
      <c r="N134" s="16"/>
      <c r="O134" s="16"/>
      <c r="P134" s="16"/>
      <c r="Q134" s="16"/>
      <c r="R134" s="16"/>
      <c r="S134" s="16"/>
    </row>
    <row r="135" spans="1:19" s="13" customFormat="1" ht="63" x14ac:dyDescent="0.2">
      <c r="A135" s="62">
        <v>43</v>
      </c>
      <c r="B135" s="44" t="s">
        <v>221</v>
      </c>
      <c r="C135" s="6" t="s">
        <v>185</v>
      </c>
      <c r="D135" s="7" t="s">
        <v>218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>
        <v>1</v>
      </c>
      <c r="R135" s="16"/>
      <c r="S135" s="16"/>
    </row>
    <row r="136" spans="1:19" s="13" customFormat="1" ht="63" x14ac:dyDescent="0.2">
      <c r="A136" s="62">
        <v>44</v>
      </c>
      <c r="B136" s="44" t="s">
        <v>222</v>
      </c>
      <c r="C136" s="6" t="s">
        <v>170</v>
      </c>
      <c r="D136" s="7" t="s">
        <v>218</v>
      </c>
      <c r="E136" s="16"/>
      <c r="F136" s="16"/>
      <c r="G136" s="16"/>
      <c r="H136" s="16">
        <v>1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s="13" customFormat="1" ht="63" x14ac:dyDescent="0.2">
      <c r="A137" s="62">
        <v>45</v>
      </c>
      <c r="B137" s="44" t="s">
        <v>223</v>
      </c>
      <c r="C137" s="6" t="s">
        <v>172</v>
      </c>
      <c r="D137" s="7" t="s">
        <v>218</v>
      </c>
      <c r="E137" s="16">
        <v>1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s="13" customFormat="1" ht="63" x14ac:dyDescent="0.2">
      <c r="A138" s="62">
        <v>46</v>
      </c>
      <c r="B138" s="44" t="s">
        <v>224</v>
      </c>
      <c r="C138" s="6" t="s">
        <v>170</v>
      </c>
      <c r="D138" s="7" t="s">
        <v>218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>
        <v>1</v>
      </c>
      <c r="O138" s="16"/>
      <c r="P138" s="16"/>
      <c r="Q138" s="16"/>
      <c r="R138" s="16"/>
      <c r="S138" s="16"/>
    </row>
    <row r="139" spans="1:19" s="13" customFormat="1" ht="63" x14ac:dyDescent="0.2">
      <c r="A139" s="62">
        <v>47</v>
      </c>
      <c r="B139" s="44" t="s">
        <v>225</v>
      </c>
      <c r="C139" s="6" t="s">
        <v>175</v>
      </c>
      <c r="D139" s="7" t="s">
        <v>218</v>
      </c>
      <c r="E139" s="16"/>
      <c r="F139" s="16"/>
      <c r="G139" s="16"/>
      <c r="H139" s="16"/>
      <c r="I139" s="16"/>
      <c r="J139" s="16"/>
      <c r="K139" s="16">
        <v>1</v>
      </c>
      <c r="L139" s="16"/>
      <c r="M139" s="16"/>
      <c r="N139" s="16"/>
      <c r="O139" s="16"/>
      <c r="P139" s="16"/>
      <c r="Q139" s="16"/>
      <c r="R139" s="16"/>
      <c r="S139" s="16"/>
    </row>
    <row r="140" spans="1:19" s="13" customFormat="1" ht="63" x14ac:dyDescent="0.2">
      <c r="A140" s="62">
        <v>48</v>
      </c>
      <c r="B140" s="44" t="s">
        <v>226</v>
      </c>
      <c r="C140" s="6" t="s">
        <v>172</v>
      </c>
      <c r="D140" s="7" t="s">
        <v>218</v>
      </c>
      <c r="E140" s="16"/>
      <c r="F140" s="16"/>
      <c r="G140" s="16"/>
      <c r="H140" s="16">
        <v>1</v>
      </c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s="13" customFormat="1" ht="63" x14ac:dyDescent="0.2">
      <c r="A141" s="62">
        <v>49</v>
      </c>
      <c r="B141" s="44" t="s">
        <v>227</v>
      </c>
      <c r="C141" s="6" t="s">
        <v>170</v>
      </c>
      <c r="D141" s="7" t="s">
        <v>218</v>
      </c>
      <c r="E141" s="16"/>
      <c r="F141" s="16"/>
      <c r="G141" s="16"/>
      <c r="H141" s="16"/>
      <c r="I141" s="16"/>
      <c r="J141" s="16"/>
      <c r="K141" s="16">
        <v>1</v>
      </c>
      <c r="L141" s="16"/>
      <c r="M141" s="16"/>
      <c r="N141" s="16"/>
      <c r="O141" s="16"/>
      <c r="P141" s="16"/>
      <c r="Q141" s="16"/>
      <c r="R141" s="16"/>
      <c r="S141" s="16"/>
    </row>
    <row r="142" spans="1:19" s="13" customFormat="1" ht="63" x14ac:dyDescent="0.2">
      <c r="A142" s="62">
        <v>50</v>
      </c>
      <c r="B142" s="44" t="s">
        <v>228</v>
      </c>
      <c r="C142" s="6" t="s">
        <v>172</v>
      </c>
      <c r="D142" s="7" t="s">
        <v>218</v>
      </c>
      <c r="E142" s="16"/>
      <c r="F142" s="16"/>
      <c r="G142" s="16"/>
      <c r="H142" s="16">
        <v>1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</row>
    <row r="143" spans="1:19" s="13" customFormat="1" ht="63" x14ac:dyDescent="0.2">
      <c r="A143" s="62">
        <v>51</v>
      </c>
      <c r="B143" s="44" t="s">
        <v>229</v>
      </c>
      <c r="C143" s="6" t="s">
        <v>172</v>
      </c>
      <c r="D143" s="7" t="s">
        <v>218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>
        <v>1</v>
      </c>
      <c r="R143" s="16"/>
      <c r="S143" s="16"/>
    </row>
    <row r="144" spans="1:19" s="13" customFormat="1" ht="63" x14ac:dyDescent="0.2">
      <c r="A144" s="62">
        <v>52</v>
      </c>
      <c r="B144" s="44" t="s">
        <v>230</v>
      </c>
      <c r="C144" s="6" t="s">
        <v>170</v>
      </c>
      <c r="D144" s="7" t="s">
        <v>218</v>
      </c>
      <c r="E144" s="16"/>
      <c r="F144" s="16"/>
      <c r="G144" s="16"/>
      <c r="H144" s="16"/>
      <c r="I144" s="16"/>
      <c r="J144" s="16"/>
      <c r="K144" s="16">
        <v>1</v>
      </c>
      <c r="L144" s="16"/>
      <c r="M144" s="16"/>
      <c r="N144" s="16"/>
      <c r="O144" s="16"/>
      <c r="P144" s="16"/>
      <c r="Q144" s="16"/>
      <c r="R144" s="16"/>
      <c r="S144" s="16"/>
    </row>
    <row r="145" spans="1:19" s="13" customFormat="1" ht="63" x14ac:dyDescent="0.2">
      <c r="A145" s="62">
        <v>53</v>
      </c>
      <c r="B145" s="44" t="s">
        <v>231</v>
      </c>
      <c r="C145" s="6" t="s">
        <v>172</v>
      </c>
      <c r="D145" s="7" t="s">
        <v>218</v>
      </c>
      <c r="E145" s="16"/>
      <c r="F145" s="16"/>
      <c r="G145" s="16"/>
      <c r="H145" s="16">
        <v>1</v>
      </c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</row>
    <row r="146" spans="1:19" s="13" customFormat="1" ht="63" x14ac:dyDescent="0.2">
      <c r="A146" s="62">
        <v>54</v>
      </c>
      <c r="B146" s="44" t="s">
        <v>232</v>
      </c>
      <c r="C146" s="6" t="s">
        <v>172</v>
      </c>
      <c r="D146" s="7" t="s">
        <v>218</v>
      </c>
      <c r="E146" s="16">
        <v>1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</row>
    <row r="147" spans="1:19" s="13" customFormat="1" ht="63" x14ac:dyDescent="0.2">
      <c r="A147" s="62">
        <v>55</v>
      </c>
      <c r="B147" s="44" t="s">
        <v>233</v>
      </c>
      <c r="C147" s="6" t="s">
        <v>175</v>
      </c>
      <c r="D147" s="7" t="s">
        <v>218</v>
      </c>
      <c r="E147" s="16">
        <v>1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</row>
    <row r="148" spans="1:19" s="13" customFormat="1" ht="63" x14ac:dyDescent="0.2">
      <c r="A148" s="62">
        <v>56</v>
      </c>
      <c r="B148" s="44" t="s">
        <v>234</v>
      </c>
      <c r="C148" s="6" t="s">
        <v>170</v>
      </c>
      <c r="D148" s="7" t="s">
        <v>218</v>
      </c>
      <c r="E148" s="16">
        <v>1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</row>
    <row r="149" spans="1:19" s="13" customFormat="1" ht="63" x14ac:dyDescent="0.2">
      <c r="A149" s="62">
        <v>57</v>
      </c>
      <c r="B149" s="44" t="s">
        <v>235</v>
      </c>
      <c r="C149" s="6" t="s">
        <v>170</v>
      </c>
      <c r="D149" s="7" t="s">
        <v>218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>
        <v>1</v>
      </c>
      <c r="O149" s="16"/>
      <c r="P149" s="16"/>
      <c r="Q149" s="16"/>
      <c r="R149" s="16"/>
      <c r="S149" s="16"/>
    </row>
    <row r="150" spans="1:19" s="13" customFormat="1" ht="63" x14ac:dyDescent="0.2">
      <c r="A150" s="62">
        <v>58</v>
      </c>
      <c r="B150" s="44" t="s">
        <v>236</v>
      </c>
      <c r="C150" s="6" t="s">
        <v>172</v>
      </c>
      <c r="D150" s="7" t="s">
        <v>218</v>
      </c>
      <c r="E150" s="16"/>
      <c r="F150" s="16"/>
      <c r="G150" s="16"/>
      <c r="H150" s="16"/>
      <c r="I150" s="16"/>
      <c r="J150" s="16"/>
      <c r="K150" s="16">
        <v>1</v>
      </c>
      <c r="L150" s="16"/>
      <c r="M150" s="16"/>
      <c r="N150" s="16"/>
      <c r="O150" s="16"/>
      <c r="P150" s="16"/>
      <c r="Q150" s="16"/>
      <c r="R150" s="16"/>
      <c r="S150" s="16"/>
    </row>
    <row r="151" spans="1:19" s="13" customFormat="1" ht="31.5" x14ac:dyDescent="0.2">
      <c r="A151" s="62">
        <v>59</v>
      </c>
      <c r="B151" s="44" t="s">
        <v>237</v>
      </c>
      <c r="C151" s="6" t="s">
        <v>170</v>
      </c>
      <c r="D151" s="7" t="s">
        <v>73</v>
      </c>
      <c r="E151" s="16">
        <v>1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</row>
    <row r="152" spans="1:19" s="13" customFormat="1" ht="31.5" x14ac:dyDescent="0.2">
      <c r="A152" s="62">
        <v>60</v>
      </c>
      <c r="B152" s="44" t="s">
        <v>238</v>
      </c>
      <c r="C152" s="6" t="s">
        <v>185</v>
      </c>
      <c r="D152" s="7" t="s">
        <v>73</v>
      </c>
      <c r="E152" s="16"/>
      <c r="F152" s="16"/>
      <c r="G152" s="16"/>
      <c r="H152" s="16">
        <v>1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</row>
    <row r="153" spans="1:19" s="13" customFormat="1" ht="31.5" x14ac:dyDescent="0.2">
      <c r="A153" s="62">
        <v>61</v>
      </c>
      <c r="B153" s="44" t="s">
        <v>239</v>
      </c>
      <c r="C153" s="6" t="s">
        <v>185</v>
      </c>
      <c r="D153" s="7" t="s">
        <v>73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>
        <v>1</v>
      </c>
      <c r="R153" s="16"/>
      <c r="S153" s="16"/>
    </row>
    <row r="154" spans="1:19" s="13" customFormat="1" ht="31.5" x14ac:dyDescent="0.2">
      <c r="A154" s="62">
        <v>62</v>
      </c>
      <c r="B154" s="44" t="s">
        <v>240</v>
      </c>
      <c r="C154" s="6" t="s">
        <v>170</v>
      </c>
      <c r="D154" s="7" t="s">
        <v>73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>
        <v>1</v>
      </c>
      <c r="R154" s="16"/>
      <c r="S154" s="16"/>
    </row>
    <row r="155" spans="1:19" s="13" customFormat="1" ht="31.5" x14ac:dyDescent="0.2">
      <c r="A155" s="62">
        <v>63</v>
      </c>
      <c r="B155" s="44" t="s">
        <v>241</v>
      </c>
      <c r="C155" s="6" t="s">
        <v>172</v>
      </c>
      <c r="D155" s="7" t="s">
        <v>73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>
        <v>1</v>
      </c>
      <c r="R155" s="16"/>
      <c r="S155" s="16"/>
    </row>
    <row r="156" spans="1:19" s="13" customFormat="1" ht="31.5" x14ac:dyDescent="0.2">
      <c r="A156" s="62">
        <v>64</v>
      </c>
      <c r="B156" s="44" t="s">
        <v>242</v>
      </c>
      <c r="C156" s="6" t="s">
        <v>175</v>
      </c>
      <c r="D156" s="7" t="s">
        <v>73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>
        <v>1</v>
      </c>
      <c r="R156" s="16"/>
      <c r="S156" s="16"/>
    </row>
    <row r="157" spans="1:19" s="13" customFormat="1" ht="31.5" x14ac:dyDescent="0.2">
      <c r="A157" s="62">
        <v>65</v>
      </c>
      <c r="B157" s="44" t="s">
        <v>243</v>
      </c>
      <c r="C157" s="6" t="s">
        <v>185</v>
      </c>
      <c r="D157" s="7" t="s">
        <v>73</v>
      </c>
      <c r="E157" s="16"/>
      <c r="F157" s="16"/>
      <c r="G157" s="16"/>
      <c r="H157" s="16">
        <v>1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</row>
    <row r="158" spans="1:19" s="13" customFormat="1" ht="31.5" x14ac:dyDescent="0.2">
      <c r="A158" s="62">
        <v>66</v>
      </c>
      <c r="B158" s="44" t="s">
        <v>244</v>
      </c>
      <c r="C158" s="6" t="s">
        <v>170</v>
      </c>
      <c r="D158" s="7" t="s">
        <v>73</v>
      </c>
      <c r="E158" s="16">
        <v>1</v>
      </c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</row>
    <row r="159" spans="1:19" s="13" customFormat="1" ht="31.5" x14ac:dyDescent="0.2">
      <c r="A159" s="62">
        <v>67</v>
      </c>
      <c r="B159" s="44" t="s">
        <v>245</v>
      </c>
      <c r="C159" s="6" t="s">
        <v>175</v>
      </c>
      <c r="D159" s="7" t="s">
        <v>73</v>
      </c>
      <c r="E159" s="16">
        <v>1</v>
      </c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</row>
    <row r="160" spans="1:19" s="13" customFormat="1" ht="31.5" x14ac:dyDescent="0.2">
      <c r="A160" s="62">
        <v>68</v>
      </c>
      <c r="B160" s="44" t="s">
        <v>246</v>
      </c>
      <c r="C160" s="6" t="s">
        <v>172</v>
      </c>
      <c r="D160" s="7" t="s">
        <v>73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>
        <v>1</v>
      </c>
      <c r="O160" s="16"/>
      <c r="P160" s="16"/>
      <c r="Q160" s="16"/>
      <c r="R160" s="16"/>
      <c r="S160" s="16"/>
    </row>
    <row r="161" spans="1:19" s="13" customFormat="1" ht="31.5" x14ac:dyDescent="0.2">
      <c r="A161" s="62">
        <v>69</v>
      </c>
      <c r="B161" s="44" t="s">
        <v>247</v>
      </c>
      <c r="C161" s="6" t="s">
        <v>175</v>
      </c>
      <c r="D161" s="7" t="s">
        <v>73</v>
      </c>
      <c r="E161" s="16"/>
      <c r="F161" s="16"/>
      <c r="G161" s="16"/>
      <c r="H161" s="16">
        <v>1</v>
      </c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</row>
    <row r="162" spans="1:19" s="13" customFormat="1" ht="31.5" x14ac:dyDescent="0.2">
      <c r="A162" s="62">
        <v>70</v>
      </c>
      <c r="B162" s="44" t="s">
        <v>248</v>
      </c>
      <c r="C162" s="6" t="s">
        <v>170</v>
      </c>
      <c r="D162" s="7" t="s">
        <v>73</v>
      </c>
      <c r="E162" s="16"/>
      <c r="F162" s="16"/>
      <c r="G162" s="16"/>
      <c r="H162" s="16">
        <v>1</v>
      </c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1:19" s="13" customFormat="1" ht="31.5" x14ac:dyDescent="0.2">
      <c r="A163" s="62">
        <v>71</v>
      </c>
      <c r="B163" s="44" t="s">
        <v>249</v>
      </c>
      <c r="C163" s="6" t="s">
        <v>175</v>
      </c>
      <c r="D163" s="7" t="s">
        <v>178</v>
      </c>
      <c r="E163" s="16"/>
      <c r="F163" s="16"/>
      <c r="G163" s="16"/>
      <c r="H163" s="16">
        <v>1</v>
      </c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</row>
    <row r="164" spans="1:19" s="13" customFormat="1" ht="31.5" x14ac:dyDescent="0.2">
      <c r="A164" s="62">
        <v>72</v>
      </c>
      <c r="B164" s="44" t="s">
        <v>250</v>
      </c>
      <c r="C164" s="6" t="s">
        <v>175</v>
      </c>
      <c r="D164" s="7" t="s">
        <v>178</v>
      </c>
      <c r="E164" s="16"/>
      <c r="F164" s="16"/>
      <c r="G164" s="16"/>
      <c r="H164" s="16">
        <v>1</v>
      </c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</row>
    <row r="165" spans="1:19" s="13" customFormat="1" ht="31.5" x14ac:dyDescent="0.2">
      <c r="A165" s="62">
        <v>73</v>
      </c>
      <c r="B165" s="44" t="s">
        <v>251</v>
      </c>
      <c r="C165" s="6" t="s">
        <v>172</v>
      </c>
      <c r="D165" s="7" t="s">
        <v>178</v>
      </c>
      <c r="E165" s="16">
        <v>1</v>
      </c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</row>
    <row r="166" spans="1:19" s="13" customFormat="1" ht="31.5" x14ac:dyDescent="0.2">
      <c r="A166" s="62">
        <v>74</v>
      </c>
      <c r="B166" s="44" t="s">
        <v>252</v>
      </c>
      <c r="C166" s="6" t="s">
        <v>172</v>
      </c>
      <c r="D166" s="7" t="s">
        <v>178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>
        <v>1</v>
      </c>
      <c r="O166" s="16"/>
      <c r="P166" s="16"/>
      <c r="Q166" s="16"/>
      <c r="R166" s="16"/>
      <c r="S166" s="16"/>
    </row>
    <row r="167" spans="1:19" s="13" customFormat="1" ht="31.5" x14ac:dyDescent="0.2">
      <c r="A167" s="62">
        <v>75</v>
      </c>
      <c r="B167" s="44" t="s">
        <v>253</v>
      </c>
      <c r="C167" s="6" t="s">
        <v>175</v>
      </c>
      <c r="D167" s="7" t="s">
        <v>178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>
        <v>1</v>
      </c>
      <c r="R167" s="16"/>
      <c r="S167" s="16"/>
    </row>
    <row r="168" spans="1:19" s="13" customFormat="1" ht="31.5" x14ac:dyDescent="0.2">
      <c r="A168" s="62">
        <v>76</v>
      </c>
      <c r="B168" s="44" t="s">
        <v>254</v>
      </c>
      <c r="C168" s="6" t="s">
        <v>175</v>
      </c>
      <c r="D168" s="7" t="s">
        <v>178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>
        <v>1</v>
      </c>
      <c r="R168" s="16"/>
      <c r="S168" s="16"/>
    </row>
    <row r="169" spans="1:19" s="13" customFormat="1" ht="31.5" x14ac:dyDescent="0.2">
      <c r="A169" s="62">
        <v>77</v>
      </c>
      <c r="B169" s="44" t="s">
        <v>255</v>
      </c>
      <c r="C169" s="6" t="s">
        <v>170</v>
      </c>
      <c r="D169" s="7" t="s">
        <v>178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>
        <v>1</v>
      </c>
      <c r="R169" s="16"/>
      <c r="S169" s="16"/>
    </row>
    <row r="170" spans="1:19" s="13" customFormat="1" ht="31.5" x14ac:dyDescent="0.2">
      <c r="A170" s="62">
        <v>78</v>
      </c>
      <c r="B170" s="44" t="s">
        <v>256</v>
      </c>
      <c r="C170" s="6" t="s">
        <v>170</v>
      </c>
      <c r="D170" s="7" t="s">
        <v>178</v>
      </c>
      <c r="E170" s="16"/>
      <c r="F170" s="16"/>
      <c r="G170" s="16"/>
      <c r="H170" s="16">
        <v>1</v>
      </c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</row>
    <row r="171" spans="1:19" s="13" customFormat="1" ht="31.5" x14ac:dyDescent="0.2">
      <c r="A171" s="62">
        <v>79</v>
      </c>
      <c r="B171" s="44" t="s">
        <v>257</v>
      </c>
      <c r="C171" s="6" t="s">
        <v>170</v>
      </c>
      <c r="D171" s="7" t="s">
        <v>178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>
        <v>1</v>
      </c>
      <c r="O171" s="16"/>
      <c r="P171" s="16"/>
      <c r="Q171" s="16"/>
      <c r="R171" s="16"/>
      <c r="S171" s="16"/>
    </row>
    <row r="172" spans="1:19" s="13" customFormat="1" ht="31.5" x14ac:dyDescent="0.2">
      <c r="A172" s="62">
        <v>80</v>
      </c>
      <c r="B172" s="44" t="s">
        <v>258</v>
      </c>
      <c r="C172" s="6" t="s">
        <v>185</v>
      </c>
      <c r="D172" s="7" t="s">
        <v>178</v>
      </c>
      <c r="E172" s="16"/>
      <c r="F172" s="16"/>
      <c r="G172" s="16"/>
      <c r="H172" s="16"/>
      <c r="I172" s="16"/>
      <c r="J172" s="16"/>
      <c r="K172" s="16">
        <v>1</v>
      </c>
      <c r="L172" s="16"/>
      <c r="M172" s="16"/>
      <c r="N172" s="16"/>
      <c r="O172" s="16"/>
      <c r="P172" s="16"/>
      <c r="Q172" s="16"/>
      <c r="R172" s="16"/>
      <c r="S172" s="16"/>
    </row>
    <row r="173" spans="1:19" s="13" customFormat="1" ht="31.5" x14ac:dyDescent="0.2">
      <c r="A173" s="62">
        <v>81</v>
      </c>
      <c r="B173" s="44" t="s">
        <v>259</v>
      </c>
      <c r="C173" s="6" t="s">
        <v>170</v>
      </c>
      <c r="D173" s="7" t="s">
        <v>178</v>
      </c>
      <c r="E173" s="16"/>
      <c r="F173" s="16"/>
      <c r="G173" s="16"/>
      <c r="H173" s="16"/>
      <c r="I173" s="16"/>
      <c r="J173" s="16"/>
      <c r="K173" s="16">
        <v>1</v>
      </c>
      <c r="L173" s="16"/>
      <c r="M173" s="16"/>
      <c r="N173" s="16"/>
      <c r="O173" s="16"/>
      <c r="P173" s="16"/>
      <c r="Q173" s="16"/>
      <c r="R173" s="16"/>
      <c r="S173" s="16"/>
    </row>
    <row r="174" spans="1:19" s="13" customFormat="1" ht="31.5" x14ac:dyDescent="0.2">
      <c r="A174" s="62">
        <v>82</v>
      </c>
      <c r="B174" s="44" t="s">
        <v>260</v>
      </c>
      <c r="C174" s="6" t="s">
        <v>175</v>
      </c>
      <c r="D174" s="7" t="s">
        <v>178</v>
      </c>
      <c r="E174" s="16"/>
      <c r="F174" s="16"/>
      <c r="G174" s="16"/>
      <c r="H174" s="16">
        <v>1</v>
      </c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</row>
    <row r="175" spans="1:19" s="13" customFormat="1" ht="31.5" x14ac:dyDescent="0.2">
      <c r="A175" s="62">
        <v>83</v>
      </c>
      <c r="B175" s="44" t="s">
        <v>261</v>
      </c>
      <c r="C175" s="6" t="s">
        <v>170</v>
      </c>
      <c r="D175" s="7" t="s">
        <v>178</v>
      </c>
      <c r="E175" s="16"/>
      <c r="F175" s="16"/>
      <c r="G175" s="16"/>
      <c r="H175" s="16"/>
      <c r="I175" s="16"/>
      <c r="J175" s="16"/>
      <c r="K175" s="16">
        <v>1</v>
      </c>
      <c r="L175" s="16"/>
      <c r="M175" s="16"/>
      <c r="N175" s="16"/>
      <c r="O175" s="16"/>
      <c r="P175" s="16"/>
      <c r="Q175" s="16"/>
      <c r="R175" s="16"/>
      <c r="S175" s="16"/>
    </row>
    <row r="176" spans="1:19" s="13" customFormat="1" ht="31.5" x14ac:dyDescent="0.2">
      <c r="A176" s="62">
        <v>84</v>
      </c>
      <c r="B176" s="44" t="s">
        <v>262</v>
      </c>
      <c r="C176" s="6" t="s">
        <v>170</v>
      </c>
      <c r="D176" s="7" t="s">
        <v>178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>
        <v>1</v>
      </c>
      <c r="R176" s="16"/>
      <c r="S176" s="16"/>
    </row>
    <row r="177" spans="1:19" s="13" customFormat="1" ht="31.5" x14ac:dyDescent="0.2">
      <c r="A177" s="62">
        <v>85</v>
      </c>
      <c r="B177" s="44" t="s">
        <v>263</v>
      </c>
      <c r="C177" s="6" t="s">
        <v>170</v>
      </c>
      <c r="D177" s="7" t="s">
        <v>178</v>
      </c>
      <c r="E177" s="16">
        <v>1</v>
      </c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1:19" s="13" customFormat="1" ht="31.5" x14ac:dyDescent="0.2">
      <c r="A178" s="62">
        <v>86</v>
      </c>
      <c r="B178" s="44" t="s">
        <v>264</v>
      </c>
      <c r="C178" s="6" t="s">
        <v>175</v>
      </c>
      <c r="D178" s="7" t="s">
        <v>178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>
        <v>1</v>
      </c>
      <c r="R178" s="16"/>
      <c r="S178" s="16"/>
    </row>
    <row r="179" spans="1:19" s="13" customFormat="1" ht="31.5" x14ac:dyDescent="0.2">
      <c r="A179" s="62">
        <v>87</v>
      </c>
      <c r="B179" s="44" t="s">
        <v>265</v>
      </c>
      <c r="C179" s="6" t="s">
        <v>170</v>
      </c>
      <c r="D179" s="7" t="s">
        <v>178</v>
      </c>
      <c r="E179" s="16"/>
      <c r="F179" s="16"/>
      <c r="G179" s="16"/>
      <c r="H179" s="16"/>
      <c r="I179" s="16"/>
      <c r="J179" s="16"/>
      <c r="K179" s="16">
        <v>1</v>
      </c>
      <c r="L179" s="16"/>
      <c r="M179" s="16"/>
      <c r="N179" s="16"/>
      <c r="O179" s="16"/>
      <c r="P179" s="16"/>
      <c r="Q179" s="16"/>
      <c r="R179" s="16"/>
      <c r="S179" s="16"/>
    </row>
    <row r="180" spans="1:19" s="13" customFormat="1" ht="31.5" x14ac:dyDescent="0.2">
      <c r="A180" s="62">
        <v>88</v>
      </c>
      <c r="B180" s="44" t="s">
        <v>266</v>
      </c>
      <c r="C180" s="6" t="s">
        <v>170</v>
      </c>
      <c r="D180" s="7" t="s">
        <v>178</v>
      </c>
      <c r="E180" s="16"/>
      <c r="F180" s="16"/>
      <c r="G180" s="16"/>
      <c r="H180" s="16"/>
      <c r="I180" s="16"/>
      <c r="J180" s="16"/>
      <c r="K180" s="16">
        <v>1</v>
      </c>
      <c r="L180" s="16"/>
      <c r="M180" s="16"/>
      <c r="N180" s="16"/>
      <c r="O180" s="16"/>
      <c r="P180" s="16"/>
      <c r="Q180" s="16"/>
      <c r="R180" s="16"/>
      <c r="S180" s="16"/>
    </row>
    <row r="181" spans="1:19" s="13" customFormat="1" ht="31.5" x14ac:dyDescent="0.2">
      <c r="A181" s="62">
        <v>89</v>
      </c>
      <c r="B181" s="44" t="s">
        <v>267</v>
      </c>
      <c r="C181" s="6" t="s">
        <v>175</v>
      </c>
      <c r="D181" s="7" t="s">
        <v>178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>
        <v>1</v>
      </c>
      <c r="O181" s="16"/>
      <c r="P181" s="16"/>
      <c r="Q181" s="16"/>
      <c r="R181" s="16"/>
      <c r="S181" s="16"/>
    </row>
    <row r="182" spans="1:19" s="13" customFormat="1" ht="31.5" x14ac:dyDescent="0.2">
      <c r="A182" s="62">
        <v>90</v>
      </c>
      <c r="B182" s="44" t="s">
        <v>268</v>
      </c>
      <c r="C182" s="6" t="s">
        <v>175</v>
      </c>
      <c r="D182" s="7" t="s">
        <v>178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>
        <v>1</v>
      </c>
      <c r="O182" s="16"/>
      <c r="P182" s="16"/>
      <c r="Q182" s="16"/>
      <c r="R182" s="16"/>
      <c r="S182" s="16"/>
    </row>
    <row r="183" spans="1:19" s="13" customFormat="1" ht="31.5" x14ac:dyDescent="0.2">
      <c r="A183" s="62">
        <v>91</v>
      </c>
      <c r="B183" s="44" t="s">
        <v>269</v>
      </c>
      <c r="C183" s="6" t="s">
        <v>170</v>
      </c>
      <c r="D183" s="7" t="s">
        <v>77</v>
      </c>
      <c r="E183" s="16"/>
      <c r="F183" s="16"/>
      <c r="G183" s="16"/>
      <c r="H183" s="16">
        <v>1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</row>
    <row r="184" spans="1:19" s="13" customFormat="1" ht="31.5" x14ac:dyDescent="0.2">
      <c r="A184" s="62">
        <v>92</v>
      </c>
      <c r="B184" s="44" t="s">
        <v>270</v>
      </c>
      <c r="C184" s="6" t="s">
        <v>182</v>
      </c>
      <c r="D184" s="7" t="s">
        <v>77</v>
      </c>
      <c r="E184" s="16"/>
      <c r="F184" s="16"/>
      <c r="G184" s="16"/>
      <c r="H184" s="16">
        <v>1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</row>
    <row r="185" spans="1:19" s="13" customFormat="1" ht="31.5" x14ac:dyDescent="0.2">
      <c r="A185" s="62">
        <v>93</v>
      </c>
      <c r="B185" s="44" t="s">
        <v>271</v>
      </c>
      <c r="C185" s="6" t="s">
        <v>185</v>
      </c>
      <c r="D185" s="7" t="s">
        <v>77</v>
      </c>
      <c r="E185" s="16">
        <v>1</v>
      </c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</row>
    <row r="186" spans="1:19" s="13" customFormat="1" ht="31.5" x14ac:dyDescent="0.2">
      <c r="A186" s="62">
        <v>94</v>
      </c>
      <c r="B186" s="44" t="s">
        <v>272</v>
      </c>
      <c r="C186" s="6" t="s">
        <v>170</v>
      </c>
      <c r="D186" s="7" t="s">
        <v>77</v>
      </c>
      <c r="E186" s="16"/>
      <c r="F186" s="16"/>
      <c r="G186" s="16"/>
      <c r="H186" s="16">
        <v>1</v>
      </c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</row>
    <row r="187" spans="1:19" s="13" customFormat="1" ht="31.5" x14ac:dyDescent="0.2">
      <c r="A187" s="62">
        <v>95</v>
      </c>
      <c r="B187" s="44" t="s">
        <v>273</v>
      </c>
      <c r="C187" s="6" t="s">
        <v>175</v>
      </c>
      <c r="D187" s="7" t="s">
        <v>77</v>
      </c>
      <c r="E187" s="16"/>
      <c r="F187" s="16"/>
      <c r="G187" s="16"/>
      <c r="H187" s="16">
        <v>1</v>
      </c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</row>
    <row r="188" spans="1:19" s="13" customFormat="1" ht="31.5" x14ac:dyDescent="0.2">
      <c r="A188" s="62">
        <v>96</v>
      </c>
      <c r="B188" s="44" t="s">
        <v>274</v>
      </c>
      <c r="C188" s="6" t="s">
        <v>275</v>
      </c>
      <c r="D188" s="7" t="s">
        <v>77</v>
      </c>
      <c r="E188" s="16">
        <v>1</v>
      </c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1:19" s="13" customFormat="1" ht="31.5" x14ac:dyDescent="0.2">
      <c r="A189" s="62">
        <v>97</v>
      </c>
      <c r="B189" s="44" t="s">
        <v>276</v>
      </c>
      <c r="C189" s="6" t="s">
        <v>275</v>
      </c>
      <c r="D189" s="7" t="s">
        <v>77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>
        <v>1</v>
      </c>
      <c r="O189" s="16"/>
      <c r="P189" s="16"/>
      <c r="Q189" s="16"/>
      <c r="R189" s="16"/>
      <c r="S189" s="16"/>
    </row>
    <row r="190" spans="1:19" s="13" customFormat="1" ht="31.5" x14ac:dyDescent="0.2">
      <c r="A190" s="62">
        <v>98</v>
      </c>
      <c r="B190" s="44" t="s">
        <v>277</v>
      </c>
      <c r="C190" s="6" t="s">
        <v>182</v>
      </c>
      <c r="D190" s="7" t="s">
        <v>183</v>
      </c>
      <c r="E190" s="16"/>
      <c r="F190" s="16"/>
      <c r="G190" s="16"/>
      <c r="H190" s="16"/>
      <c r="I190" s="16"/>
      <c r="J190" s="16"/>
      <c r="K190" s="16">
        <v>1</v>
      </c>
      <c r="L190" s="16"/>
      <c r="M190" s="16"/>
      <c r="N190" s="16"/>
      <c r="O190" s="16"/>
      <c r="P190" s="16"/>
      <c r="Q190" s="16"/>
      <c r="R190" s="16"/>
      <c r="S190" s="16"/>
    </row>
    <row r="191" spans="1:19" s="13" customFormat="1" ht="31.5" x14ac:dyDescent="0.2">
      <c r="A191" s="62">
        <v>99</v>
      </c>
      <c r="B191" s="44" t="s">
        <v>278</v>
      </c>
      <c r="C191" s="6" t="s">
        <v>182</v>
      </c>
      <c r="D191" s="7" t="s">
        <v>183</v>
      </c>
      <c r="E191" s="16"/>
      <c r="F191" s="16"/>
      <c r="G191" s="16"/>
      <c r="H191" s="16"/>
      <c r="I191" s="16"/>
      <c r="J191" s="16"/>
      <c r="K191" s="16">
        <v>1</v>
      </c>
      <c r="L191" s="16"/>
      <c r="M191" s="16"/>
      <c r="N191" s="16"/>
      <c r="O191" s="16"/>
      <c r="P191" s="16"/>
      <c r="Q191" s="16"/>
      <c r="R191" s="16"/>
      <c r="S191" s="16"/>
    </row>
    <row r="192" spans="1:19" s="13" customFormat="1" ht="31.5" x14ac:dyDescent="0.2">
      <c r="A192" s="62">
        <v>100</v>
      </c>
      <c r="B192" s="44" t="s">
        <v>279</v>
      </c>
      <c r="C192" s="6" t="s">
        <v>175</v>
      </c>
      <c r="D192" s="7" t="s">
        <v>183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>
        <v>1</v>
      </c>
      <c r="R192" s="16"/>
      <c r="S192" s="16"/>
    </row>
    <row r="193" spans="1:19" s="13" customFormat="1" ht="31.5" x14ac:dyDescent="0.2">
      <c r="A193" s="62">
        <v>101</v>
      </c>
      <c r="B193" s="44" t="s">
        <v>280</v>
      </c>
      <c r="C193" s="6" t="s">
        <v>281</v>
      </c>
      <c r="D193" s="7" t="s">
        <v>183</v>
      </c>
      <c r="E193" s="16"/>
      <c r="F193" s="16"/>
      <c r="G193" s="16"/>
      <c r="H193" s="16">
        <v>1</v>
      </c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</row>
    <row r="194" spans="1:19" s="13" customFormat="1" ht="31.5" x14ac:dyDescent="0.2">
      <c r="A194" s="62">
        <v>102</v>
      </c>
      <c r="B194" s="44" t="s">
        <v>282</v>
      </c>
      <c r="C194" s="6" t="s">
        <v>170</v>
      </c>
      <c r="D194" s="7" t="s">
        <v>283</v>
      </c>
      <c r="E194" s="16"/>
      <c r="F194" s="16"/>
      <c r="G194" s="16"/>
      <c r="H194" s="16">
        <v>1</v>
      </c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</row>
    <row r="195" spans="1:19" s="13" customFormat="1" ht="31.5" x14ac:dyDescent="0.2">
      <c r="A195" s="62">
        <v>103</v>
      </c>
      <c r="B195" s="44" t="s">
        <v>284</v>
      </c>
      <c r="C195" s="6" t="s">
        <v>175</v>
      </c>
      <c r="D195" s="7" t="s">
        <v>283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>
        <v>1</v>
      </c>
      <c r="R195" s="16"/>
      <c r="S195" s="16"/>
    </row>
    <row r="196" spans="1:19" s="13" customFormat="1" ht="31.5" x14ac:dyDescent="0.2">
      <c r="A196" s="62">
        <v>104</v>
      </c>
      <c r="B196" s="44" t="s">
        <v>285</v>
      </c>
      <c r="C196" s="6" t="s">
        <v>182</v>
      </c>
      <c r="D196" s="7" t="s">
        <v>283</v>
      </c>
      <c r="E196" s="16">
        <v>1</v>
      </c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1:19" s="13" customFormat="1" ht="31.5" x14ac:dyDescent="0.2">
      <c r="A197" s="62">
        <v>105</v>
      </c>
      <c r="B197" s="44" t="s">
        <v>286</v>
      </c>
      <c r="C197" s="6" t="s">
        <v>170</v>
      </c>
      <c r="D197" s="7" t="s">
        <v>283</v>
      </c>
      <c r="E197" s="16"/>
      <c r="F197" s="16"/>
      <c r="G197" s="16"/>
      <c r="H197" s="16"/>
      <c r="I197" s="16"/>
      <c r="J197" s="16"/>
      <c r="K197" s="16">
        <v>1</v>
      </c>
      <c r="L197" s="16"/>
      <c r="M197" s="16"/>
      <c r="N197" s="16"/>
      <c r="O197" s="16"/>
      <c r="P197" s="16"/>
      <c r="Q197" s="16"/>
      <c r="R197" s="16"/>
      <c r="S197" s="16"/>
    </row>
    <row r="198" spans="1:19" s="13" customFormat="1" ht="31.5" x14ac:dyDescent="0.2">
      <c r="A198" s="62">
        <v>106</v>
      </c>
      <c r="B198" s="44" t="s">
        <v>287</v>
      </c>
      <c r="C198" s="6" t="s">
        <v>182</v>
      </c>
      <c r="D198" s="7" t="s">
        <v>288</v>
      </c>
      <c r="E198" s="16"/>
      <c r="F198" s="16"/>
      <c r="G198" s="16"/>
      <c r="H198" s="16">
        <v>1</v>
      </c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</row>
    <row r="199" spans="1:19" s="13" customFormat="1" ht="31.5" x14ac:dyDescent="0.2">
      <c r="A199" s="62">
        <v>107</v>
      </c>
      <c r="B199" s="44" t="s">
        <v>289</v>
      </c>
      <c r="C199" s="6" t="s">
        <v>182</v>
      </c>
      <c r="D199" s="7" t="s">
        <v>288</v>
      </c>
      <c r="E199" s="16">
        <v>1</v>
      </c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</row>
    <row r="200" spans="1:19" s="13" customFormat="1" ht="31.5" x14ac:dyDescent="0.2">
      <c r="A200" s="62">
        <v>108</v>
      </c>
      <c r="B200" s="44" t="s">
        <v>290</v>
      </c>
      <c r="C200" s="6" t="s">
        <v>182</v>
      </c>
      <c r="D200" s="7" t="s">
        <v>288</v>
      </c>
      <c r="E200" s="16">
        <v>1</v>
      </c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</row>
    <row r="201" spans="1:19" s="13" customFormat="1" ht="31.5" x14ac:dyDescent="0.2">
      <c r="A201" s="62">
        <v>109</v>
      </c>
      <c r="B201" s="44" t="s">
        <v>291</v>
      </c>
      <c r="C201" s="6" t="s">
        <v>182</v>
      </c>
      <c r="D201" s="7" t="s">
        <v>288</v>
      </c>
      <c r="E201" s="16">
        <v>1</v>
      </c>
      <c r="F201" s="16"/>
      <c r="G201" s="16"/>
      <c r="H201" s="16"/>
      <c r="I201" s="16"/>
      <c r="J201" s="16"/>
      <c r="K201" s="16">
        <v>1</v>
      </c>
      <c r="L201" s="16"/>
      <c r="M201" s="16"/>
      <c r="N201" s="16"/>
      <c r="O201" s="16"/>
      <c r="P201" s="16"/>
      <c r="Q201" s="16"/>
      <c r="R201" s="16"/>
      <c r="S201" s="16"/>
    </row>
    <row r="202" spans="1:19" s="13" customFormat="1" ht="31.5" x14ac:dyDescent="0.2">
      <c r="A202" s="62">
        <v>110</v>
      </c>
      <c r="B202" s="44" t="s">
        <v>292</v>
      </c>
      <c r="C202" s="6" t="s">
        <v>172</v>
      </c>
      <c r="D202" s="7" t="s">
        <v>85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>
        <v>1</v>
      </c>
      <c r="O202" s="16"/>
      <c r="P202" s="16"/>
      <c r="Q202" s="16"/>
      <c r="R202" s="16"/>
      <c r="S202" s="16"/>
    </row>
    <row r="203" spans="1:19" s="13" customFormat="1" ht="31.5" x14ac:dyDescent="0.2">
      <c r="A203" s="62">
        <v>111</v>
      </c>
      <c r="B203" s="44" t="s">
        <v>293</v>
      </c>
      <c r="C203" s="6" t="s">
        <v>170</v>
      </c>
      <c r="D203" s="7" t="s">
        <v>91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>
        <v>1</v>
      </c>
      <c r="O203" s="16"/>
      <c r="P203" s="16"/>
      <c r="Q203" s="16"/>
      <c r="R203" s="16"/>
      <c r="S203" s="16"/>
    </row>
    <row r="204" spans="1:19" s="13" customFormat="1" ht="31.5" x14ac:dyDescent="0.2">
      <c r="A204" s="62">
        <v>112</v>
      </c>
      <c r="B204" s="44" t="s">
        <v>294</v>
      </c>
      <c r="C204" s="6" t="s">
        <v>182</v>
      </c>
      <c r="D204" s="7" t="s">
        <v>91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>
        <v>1</v>
      </c>
      <c r="O204" s="16"/>
      <c r="P204" s="16"/>
      <c r="Q204" s="16"/>
      <c r="R204" s="16"/>
      <c r="S204" s="16"/>
    </row>
    <row r="205" spans="1:19" s="13" customFormat="1" ht="69" customHeight="1" x14ac:dyDescent="0.2">
      <c r="A205" s="62">
        <v>113</v>
      </c>
      <c r="B205" s="44" t="s">
        <v>295</v>
      </c>
      <c r="C205" s="6" t="s">
        <v>175</v>
      </c>
      <c r="D205" s="7" t="s">
        <v>83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>
        <v>1</v>
      </c>
      <c r="R205" s="16"/>
      <c r="S205" s="16"/>
    </row>
    <row r="206" spans="1:19" s="13" customFormat="1" ht="66" customHeight="1" x14ac:dyDescent="0.2">
      <c r="A206" s="62">
        <v>114</v>
      </c>
      <c r="B206" s="44" t="s">
        <v>296</v>
      </c>
      <c r="C206" s="6" t="s">
        <v>172</v>
      </c>
      <c r="D206" s="7" t="s">
        <v>83</v>
      </c>
      <c r="E206" s="16">
        <v>1</v>
      </c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s="13" customFormat="1" ht="61.5" customHeight="1" x14ac:dyDescent="0.2">
      <c r="A207" s="62">
        <v>115</v>
      </c>
      <c r="B207" s="44" t="s">
        <v>297</v>
      </c>
      <c r="C207" s="6" t="s">
        <v>170</v>
      </c>
      <c r="D207" s="7" t="s">
        <v>83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>
        <v>1</v>
      </c>
      <c r="O207" s="16"/>
      <c r="P207" s="16"/>
      <c r="Q207" s="16"/>
      <c r="R207" s="16"/>
      <c r="S207" s="16"/>
    </row>
    <row r="208" spans="1:19" s="13" customFormat="1" ht="71.25" customHeight="1" x14ac:dyDescent="0.2">
      <c r="A208" s="62">
        <v>116</v>
      </c>
      <c r="B208" s="44" t="s">
        <v>298</v>
      </c>
      <c r="C208" s="6" t="s">
        <v>172</v>
      </c>
      <c r="D208" s="7" t="s">
        <v>83</v>
      </c>
      <c r="E208" s="16">
        <v>1</v>
      </c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1:19" s="13" customFormat="1" ht="31.5" x14ac:dyDescent="0.2">
      <c r="A209" s="62">
        <v>117</v>
      </c>
      <c r="B209" s="44" t="s">
        <v>299</v>
      </c>
      <c r="C209" s="6" t="s">
        <v>175</v>
      </c>
      <c r="D209" s="7" t="s">
        <v>85</v>
      </c>
      <c r="E209" s="16">
        <v>1</v>
      </c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spans="1:19" s="13" customFormat="1" ht="31.5" x14ac:dyDescent="0.2">
      <c r="A210" s="62">
        <v>118</v>
      </c>
      <c r="B210" s="44" t="s">
        <v>300</v>
      </c>
      <c r="C210" s="6" t="s">
        <v>175</v>
      </c>
      <c r="D210" s="7" t="s">
        <v>85</v>
      </c>
      <c r="E210" s="16">
        <v>1</v>
      </c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1:19" s="13" customFormat="1" ht="31.5" x14ac:dyDescent="0.2">
      <c r="A211" s="62">
        <v>119</v>
      </c>
      <c r="B211" s="44" t="s">
        <v>301</v>
      </c>
      <c r="C211" s="6" t="s">
        <v>172</v>
      </c>
      <c r="D211" s="7" t="s">
        <v>85</v>
      </c>
      <c r="E211" s="16"/>
      <c r="F211" s="16"/>
      <c r="G211" s="16"/>
      <c r="H211" s="16"/>
      <c r="I211" s="16"/>
      <c r="J211" s="16"/>
      <c r="K211" s="16">
        <v>1</v>
      </c>
      <c r="L211" s="16"/>
      <c r="M211" s="16"/>
      <c r="N211" s="16"/>
      <c r="O211" s="16"/>
      <c r="P211" s="16"/>
      <c r="Q211" s="16"/>
      <c r="R211" s="16"/>
      <c r="S211" s="16"/>
    </row>
    <row r="212" spans="1:19" s="13" customFormat="1" ht="47.25" x14ac:dyDescent="0.2">
      <c r="A212" s="62">
        <v>120</v>
      </c>
      <c r="B212" s="44" t="s">
        <v>302</v>
      </c>
      <c r="C212" s="6" t="s">
        <v>175</v>
      </c>
      <c r="D212" s="7" t="s">
        <v>87</v>
      </c>
      <c r="E212" s="16"/>
      <c r="F212" s="16"/>
      <c r="G212" s="16"/>
      <c r="H212" s="16">
        <v>1</v>
      </c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</row>
    <row r="213" spans="1:19" s="13" customFormat="1" ht="47.25" x14ac:dyDescent="0.2">
      <c r="A213" s="62">
        <v>121</v>
      </c>
      <c r="B213" s="44" t="s">
        <v>303</v>
      </c>
      <c r="C213" s="6" t="s">
        <v>172</v>
      </c>
      <c r="D213" s="7" t="s">
        <v>87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>
        <v>1</v>
      </c>
      <c r="O213" s="16"/>
      <c r="P213" s="16"/>
      <c r="Q213" s="16"/>
      <c r="R213" s="16"/>
      <c r="S213" s="16"/>
    </row>
    <row r="214" spans="1:19" s="13" customFormat="1" ht="47.25" x14ac:dyDescent="0.2">
      <c r="A214" s="62">
        <v>122</v>
      </c>
      <c r="B214" s="44" t="s">
        <v>304</v>
      </c>
      <c r="C214" s="6" t="s">
        <v>175</v>
      </c>
      <c r="D214" s="7" t="s">
        <v>87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>
        <v>1</v>
      </c>
      <c r="O214" s="16"/>
      <c r="P214" s="16"/>
      <c r="Q214" s="16"/>
      <c r="R214" s="16"/>
      <c r="S214" s="16"/>
    </row>
    <row r="215" spans="1:19" s="13" customFormat="1" ht="47.25" x14ac:dyDescent="0.2">
      <c r="A215" s="62">
        <v>123</v>
      </c>
      <c r="B215" s="44" t="s">
        <v>305</v>
      </c>
      <c r="C215" s="6" t="s">
        <v>175</v>
      </c>
      <c r="D215" s="7" t="s">
        <v>87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>
        <v>1</v>
      </c>
      <c r="R215" s="16"/>
      <c r="S215" s="16"/>
    </row>
    <row r="216" spans="1:19" s="13" customFormat="1" ht="54" customHeight="1" x14ac:dyDescent="0.2">
      <c r="A216" s="62">
        <v>124</v>
      </c>
      <c r="B216" s="44" t="s">
        <v>306</v>
      </c>
      <c r="C216" s="6" t="s">
        <v>175</v>
      </c>
      <c r="D216" s="7" t="s">
        <v>87</v>
      </c>
      <c r="E216" s="16"/>
      <c r="F216" s="16"/>
      <c r="G216" s="16"/>
      <c r="H216" s="16"/>
      <c r="I216" s="16"/>
      <c r="J216" s="16"/>
      <c r="K216" s="16">
        <v>1</v>
      </c>
      <c r="L216" s="16"/>
      <c r="M216" s="16"/>
      <c r="N216" s="16"/>
      <c r="O216" s="16"/>
      <c r="P216" s="16"/>
      <c r="Q216" s="16"/>
      <c r="R216" s="16"/>
      <c r="S216" s="16"/>
    </row>
    <row r="217" spans="1:19" s="13" customFormat="1" ht="32.25" customHeight="1" x14ac:dyDescent="0.2">
      <c r="A217" s="62">
        <v>125</v>
      </c>
      <c r="B217" s="44" t="s">
        <v>307</v>
      </c>
      <c r="C217" s="6" t="s">
        <v>182</v>
      </c>
      <c r="D217" s="7" t="s">
        <v>91</v>
      </c>
      <c r="E217" s="16"/>
      <c r="F217" s="16"/>
      <c r="G217" s="16"/>
      <c r="H217" s="16">
        <v>1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</row>
    <row r="218" spans="1:19" s="13" customFormat="1" ht="72" customHeight="1" x14ac:dyDescent="0.2">
      <c r="A218" s="62">
        <v>126</v>
      </c>
      <c r="B218" s="44" t="s">
        <v>308</v>
      </c>
      <c r="C218" s="6" t="s">
        <v>175</v>
      </c>
      <c r="D218" s="7" t="s">
        <v>83</v>
      </c>
      <c r="E218" s="16"/>
      <c r="F218" s="16"/>
      <c r="G218" s="16"/>
      <c r="H218" s="16">
        <v>1</v>
      </c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</row>
    <row r="219" spans="1:19" s="13" customFormat="1" ht="66" customHeight="1" x14ac:dyDescent="0.2">
      <c r="A219" s="62">
        <v>127</v>
      </c>
      <c r="B219" s="44" t="s">
        <v>309</v>
      </c>
      <c r="C219" s="6" t="s">
        <v>175</v>
      </c>
      <c r="D219" s="7" t="s">
        <v>83</v>
      </c>
      <c r="E219" s="16"/>
      <c r="F219" s="16"/>
      <c r="G219" s="16"/>
      <c r="H219" s="16">
        <v>1</v>
      </c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</row>
    <row r="220" spans="1:19" s="13" customFormat="1" ht="72" customHeight="1" x14ac:dyDescent="0.2">
      <c r="A220" s="62">
        <v>128</v>
      </c>
      <c r="B220" s="44" t="s">
        <v>310</v>
      </c>
      <c r="C220" s="6" t="s">
        <v>170</v>
      </c>
      <c r="D220" s="7" t="s">
        <v>83</v>
      </c>
      <c r="E220" s="16"/>
      <c r="F220" s="16"/>
      <c r="G220" s="16"/>
      <c r="H220" s="16"/>
      <c r="I220" s="16"/>
      <c r="J220" s="16"/>
      <c r="K220" s="16">
        <v>1</v>
      </c>
      <c r="L220" s="16"/>
      <c r="M220" s="16"/>
      <c r="N220" s="16"/>
      <c r="O220" s="16"/>
      <c r="P220" s="16"/>
      <c r="Q220" s="16"/>
      <c r="R220" s="16"/>
      <c r="S220" s="16"/>
    </row>
    <row r="221" spans="1:19" s="13" customFormat="1" ht="67.5" customHeight="1" x14ac:dyDescent="0.2">
      <c r="A221" s="62">
        <v>129</v>
      </c>
      <c r="B221" s="44" t="s">
        <v>311</v>
      </c>
      <c r="C221" s="6" t="s">
        <v>172</v>
      </c>
      <c r="D221" s="7" t="s">
        <v>83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>
        <v>1</v>
      </c>
      <c r="R221" s="16"/>
      <c r="S221" s="16"/>
    </row>
    <row r="222" spans="1:19" s="13" customFormat="1" ht="73.5" customHeight="1" x14ac:dyDescent="0.2">
      <c r="A222" s="62">
        <v>130</v>
      </c>
      <c r="B222" s="44" t="s">
        <v>312</v>
      </c>
      <c r="C222" s="6" t="s">
        <v>175</v>
      </c>
      <c r="D222" s="7" t="s">
        <v>83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>
        <v>1</v>
      </c>
      <c r="R222" s="16"/>
      <c r="S222" s="16"/>
    </row>
    <row r="223" spans="1:19" s="13" customFormat="1" ht="79.5" customHeight="1" x14ac:dyDescent="0.2">
      <c r="A223" s="62">
        <v>131</v>
      </c>
      <c r="B223" s="44" t="s">
        <v>313</v>
      </c>
      <c r="C223" s="6" t="s">
        <v>185</v>
      </c>
      <c r="D223" s="7" t="s">
        <v>83</v>
      </c>
      <c r="E223" s="16"/>
      <c r="F223" s="16"/>
      <c r="G223" s="16"/>
      <c r="H223" s="16">
        <v>1</v>
      </c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</row>
    <row r="224" spans="1:19" s="13" customFormat="1" ht="67.5" customHeight="1" x14ac:dyDescent="0.2">
      <c r="A224" s="62">
        <v>132</v>
      </c>
      <c r="B224" s="44" t="s">
        <v>314</v>
      </c>
      <c r="C224" s="6" t="s">
        <v>170</v>
      </c>
      <c r="D224" s="7" t="s">
        <v>83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>
        <v>1</v>
      </c>
      <c r="R224" s="16"/>
      <c r="S224" s="16"/>
    </row>
    <row r="225" spans="1:19" s="13" customFormat="1" ht="75" customHeight="1" x14ac:dyDescent="0.2">
      <c r="A225" s="62">
        <v>133</v>
      </c>
      <c r="B225" s="44" t="s">
        <v>315</v>
      </c>
      <c r="C225" s="6" t="s">
        <v>170</v>
      </c>
      <c r="D225" s="7" t="s">
        <v>83</v>
      </c>
      <c r="E225" s="16"/>
      <c r="F225" s="16"/>
      <c r="G225" s="16"/>
      <c r="H225" s="16">
        <v>1</v>
      </c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</row>
    <row r="226" spans="1:19" s="13" customFormat="1" ht="65.25" customHeight="1" x14ac:dyDescent="0.2">
      <c r="A226" s="62">
        <v>134</v>
      </c>
      <c r="B226" s="44" t="s">
        <v>316</v>
      </c>
      <c r="C226" s="6" t="s">
        <v>175</v>
      </c>
      <c r="D226" s="7" t="s">
        <v>83</v>
      </c>
      <c r="E226" s="16"/>
      <c r="F226" s="16"/>
      <c r="G226" s="16"/>
      <c r="H226" s="16"/>
      <c r="I226" s="16"/>
      <c r="J226" s="16"/>
      <c r="K226" s="16">
        <v>1</v>
      </c>
      <c r="L226" s="16"/>
      <c r="M226" s="16"/>
      <c r="N226" s="16"/>
      <c r="O226" s="16"/>
      <c r="P226" s="16"/>
      <c r="Q226" s="16"/>
      <c r="R226" s="16"/>
      <c r="S226" s="16"/>
    </row>
    <row r="227" spans="1:19" s="13" customFormat="1" ht="65.25" customHeight="1" x14ac:dyDescent="0.2">
      <c r="A227" s="62">
        <v>135</v>
      </c>
      <c r="B227" s="44" t="s">
        <v>317</v>
      </c>
      <c r="C227" s="6" t="s">
        <v>175</v>
      </c>
      <c r="D227" s="7" t="s">
        <v>83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>
        <v>1</v>
      </c>
      <c r="O227" s="16"/>
      <c r="P227" s="16"/>
      <c r="Q227" s="16"/>
      <c r="R227" s="16"/>
      <c r="S227" s="16"/>
    </row>
    <row r="228" spans="1:19" s="13" customFormat="1" ht="31.5" customHeight="1" x14ac:dyDescent="0.2">
      <c r="A228" s="62">
        <v>136</v>
      </c>
      <c r="B228" s="44" t="s">
        <v>318</v>
      </c>
      <c r="C228" s="6" t="s">
        <v>175</v>
      </c>
      <c r="D228" s="7" t="s">
        <v>85</v>
      </c>
      <c r="E228" s="16">
        <v>1</v>
      </c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</row>
    <row r="229" spans="1:19" s="13" customFormat="1" ht="42.75" customHeight="1" x14ac:dyDescent="0.2">
      <c r="A229" s="62">
        <v>137</v>
      </c>
      <c r="B229" s="44" t="s">
        <v>319</v>
      </c>
      <c r="C229" s="6" t="s">
        <v>170</v>
      </c>
      <c r="D229" s="7" t="s">
        <v>85</v>
      </c>
      <c r="E229" s="16"/>
      <c r="F229" s="16"/>
      <c r="G229" s="16"/>
      <c r="H229" s="16"/>
      <c r="I229" s="16"/>
      <c r="J229" s="16"/>
      <c r="K229" s="16">
        <v>1</v>
      </c>
      <c r="L229" s="16"/>
      <c r="M229" s="16"/>
      <c r="N229" s="16"/>
      <c r="O229" s="16"/>
      <c r="P229" s="16"/>
      <c r="Q229" s="16"/>
      <c r="R229" s="16"/>
      <c r="S229" s="16"/>
    </row>
    <row r="230" spans="1:19" s="13" customFormat="1" ht="48.75" customHeight="1" x14ac:dyDescent="0.2">
      <c r="A230" s="62">
        <v>138</v>
      </c>
      <c r="B230" s="44" t="s">
        <v>320</v>
      </c>
      <c r="C230" s="6" t="s">
        <v>175</v>
      </c>
      <c r="D230" s="7" t="s">
        <v>85</v>
      </c>
      <c r="E230" s="16"/>
      <c r="F230" s="16"/>
      <c r="G230" s="16"/>
      <c r="H230" s="16"/>
      <c r="I230" s="16"/>
      <c r="J230" s="16"/>
      <c r="K230" s="16">
        <v>1</v>
      </c>
      <c r="L230" s="16"/>
      <c r="M230" s="16"/>
      <c r="N230" s="16"/>
      <c r="O230" s="16"/>
      <c r="P230" s="16"/>
      <c r="Q230" s="16"/>
      <c r="R230" s="16"/>
      <c r="S230" s="16"/>
    </row>
    <row r="231" spans="1:19" s="13" customFormat="1" ht="31.5" customHeight="1" x14ac:dyDescent="0.2">
      <c r="A231" s="62">
        <v>139</v>
      </c>
      <c r="B231" s="44" t="s">
        <v>321</v>
      </c>
      <c r="C231" s="6" t="s">
        <v>175</v>
      </c>
      <c r="D231" s="7" t="s">
        <v>85</v>
      </c>
      <c r="E231" s="16"/>
      <c r="F231" s="16"/>
      <c r="G231" s="16"/>
      <c r="H231" s="16"/>
      <c r="I231" s="16"/>
      <c r="J231" s="16"/>
      <c r="K231" s="16">
        <v>1</v>
      </c>
      <c r="L231" s="16"/>
      <c r="M231" s="16"/>
      <c r="N231" s="16"/>
      <c r="O231" s="16"/>
      <c r="P231" s="16"/>
      <c r="Q231" s="16"/>
      <c r="R231" s="16"/>
      <c r="S231" s="16"/>
    </row>
    <row r="232" spans="1:19" s="13" customFormat="1" ht="38.25" customHeight="1" x14ac:dyDescent="0.2">
      <c r="A232" s="62">
        <v>140</v>
      </c>
      <c r="B232" s="44" t="s">
        <v>322</v>
      </c>
      <c r="C232" s="6" t="s">
        <v>185</v>
      </c>
      <c r="D232" s="7" t="s">
        <v>85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>
        <v>1</v>
      </c>
      <c r="R232" s="16"/>
      <c r="S232" s="16"/>
    </row>
    <row r="233" spans="1:19" s="13" customFormat="1" ht="44.25" customHeight="1" x14ac:dyDescent="0.2">
      <c r="A233" s="62">
        <v>141</v>
      </c>
      <c r="B233" s="44" t="s">
        <v>323</v>
      </c>
      <c r="C233" s="6" t="s">
        <v>170</v>
      </c>
      <c r="D233" s="7" t="s">
        <v>85</v>
      </c>
      <c r="E233" s="16"/>
      <c r="F233" s="16"/>
      <c r="G233" s="16"/>
      <c r="H233" s="16"/>
      <c r="I233" s="16"/>
      <c r="J233" s="16"/>
      <c r="K233" s="16">
        <v>1</v>
      </c>
      <c r="L233" s="16"/>
      <c r="M233" s="16"/>
      <c r="N233" s="16"/>
      <c r="O233" s="16"/>
      <c r="P233" s="16"/>
      <c r="Q233" s="16"/>
      <c r="R233" s="16"/>
      <c r="S233" s="16"/>
    </row>
    <row r="234" spans="1:19" s="13" customFormat="1" ht="45" customHeight="1" x14ac:dyDescent="0.2">
      <c r="A234" s="62">
        <v>142</v>
      </c>
      <c r="B234" s="44" t="s">
        <v>324</v>
      </c>
      <c r="C234" s="6" t="s">
        <v>170</v>
      </c>
      <c r="D234" s="7" t="s">
        <v>85</v>
      </c>
      <c r="E234" s="16"/>
      <c r="F234" s="16"/>
      <c r="G234" s="16"/>
      <c r="H234" s="16">
        <v>1</v>
      </c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</row>
    <row r="235" spans="1:19" s="13" customFormat="1" ht="42.75" customHeight="1" x14ac:dyDescent="0.2">
      <c r="A235" s="62">
        <v>143</v>
      </c>
      <c r="B235" s="44" t="s">
        <v>325</v>
      </c>
      <c r="C235" s="6" t="s">
        <v>170</v>
      </c>
      <c r="D235" s="7" t="s">
        <v>85</v>
      </c>
      <c r="E235" s="16"/>
      <c r="F235" s="16"/>
      <c r="G235" s="16"/>
      <c r="H235" s="16">
        <v>1</v>
      </c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</row>
    <row r="236" spans="1:19" s="13" customFormat="1" ht="40.5" customHeight="1" x14ac:dyDescent="0.2">
      <c r="A236" s="62">
        <v>144</v>
      </c>
      <c r="B236" s="44" t="s">
        <v>326</v>
      </c>
      <c r="C236" s="6" t="s">
        <v>170</v>
      </c>
      <c r="D236" s="7" t="s">
        <v>85</v>
      </c>
      <c r="E236" s="16"/>
      <c r="F236" s="16"/>
      <c r="G236" s="16"/>
      <c r="H236" s="16">
        <v>1</v>
      </c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</row>
    <row r="237" spans="1:19" s="13" customFormat="1" ht="65.25" customHeight="1" x14ac:dyDescent="0.2">
      <c r="A237" s="62">
        <v>145</v>
      </c>
      <c r="B237" s="44" t="s">
        <v>327</v>
      </c>
      <c r="C237" s="6" t="s">
        <v>185</v>
      </c>
      <c r="D237" s="7" t="s">
        <v>87</v>
      </c>
      <c r="E237" s="16"/>
      <c r="F237" s="16"/>
      <c r="G237" s="16"/>
      <c r="H237" s="16">
        <v>1</v>
      </c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</row>
    <row r="238" spans="1:19" s="13" customFormat="1" ht="65.25" customHeight="1" x14ac:dyDescent="0.2">
      <c r="A238" s="62">
        <v>146</v>
      </c>
      <c r="B238" s="54" t="s">
        <v>328</v>
      </c>
      <c r="C238" s="17" t="s">
        <v>170</v>
      </c>
      <c r="D238" s="7" t="s">
        <v>87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>
        <v>1</v>
      </c>
      <c r="O238" s="16"/>
      <c r="P238" s="16"/>
      <c r="Q238" s="16"/>
      <c r="R238" s="16"/>
      <c r="S238" s="16"/>
    </row>
    <row r="239" spans="1:19" s="13" customFormat="1" ht="68.25" customHeight="1" x14ac:dyDescent="0.2">
      <c r="A239" s="62">
        <v>147</v>
      </c>
      <c r="B239" s="44" t="s">
        <v>329</v>
      </c>
      <c r="C239" s="6" t="s">
        <v>170</v>
      </c>
      <c r="D239" s="7" t="s">
        <v>87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>
        <v>1</v>
      </c>
      <c r="R239" s="16"/>
      <c r="S239" s="16"/>
    </row>
    <row r="240" spans="1:19" s="13" customFormat="1" ht="68.25" customHeight="1" x14ac:dyDescent="0.2">
      <c r="A240" s="62">
        <v>148</v>
      </c>
      <c r="B240" s="44" t="s">
        <v>330</v>
      </c>
      <c r="C240" s="6" t="s">
        <v>172</v>
      </c>
      <c r="D240" s="7" t="s">
        <v>87</v>
      </c>
      <c r="E240" s="16">
        <v>1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</row>
    <row r="241" spans="1:19" s="13" customFormat="1" ht="68.25" customHeight="1" x14ac:dyDescent="0.2">
      <c r="A241" s="62">
        <v>149</v>
      </c>
      <c r="B241" s="44" t="s">
        <v>331</v>
      </c>
      <c r="C241" s="6" t="s">
        <v>170</v>
      </c>
      <c r="D241" s="7" t="s">
        <v>87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>
        <v>1</v>
      </c>
      <c r="O241" s="16"/>
      <c r="P241" s="16"/>
      <c r="Q241" s="16"/>
      <c r="R241" s="16"/>
      <c r="S241" s="16"/>
    </row>
    <row r="242" spans="1:19" s="13" customFormat="1" ht="68.25" customHeight="1" x14ac:dyDescent="0.2">
      <c r="A242" s="62">
        <v>150</v>
      </c>
      <c r="B242" s="44" t="s">
        <v>332</v>
      </c>
      <c r="C242" s="6" t="s">
        <v>172</v>
      </c>
      <c r="D242" s="7" t="s">
        <v>87</v>
      </c>
      <c r="E242" s="16">
        <v>1</v>
      </c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</row>
    <row r="243" spans="1:19" s="13" customFormat="1" ht="68.25" customHeight="1" x14ac:dyDescent="0.2">
      <c r="A243" s="62">
        <v>151</v>
      </c>
      <c r="B243" s="44" t="s">
        <v>333</v>
      </c>
      <c r="C243" s="6" t="s">
        <v>185</v>
      </c>
      <c r="D243" s="7" t="s">
        <v>87</v>
      </c>
      <c r="E243" s="16"/>
      <c r="F243" s="16"/>
      <c r="G243" s="16"/>
      <c r="H243" s="16">
        <v>1</v>
      </c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</row>
    <row r="244" spans="1:19" s="13" customFormat="1" ht="68.25" customHeight="1" x14ac:dyDescent="0.2">
      <c r="A244" s="62">
        <v>152</v>
      </c>
      <c r="B244" s="44" t="s">
        <v>334</v>
      </c>
      <c r="C244" s="6" t="s">
        <v>175</v>
      </c>
      <c r="D244" s="7" t="s">
        <v>87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>
        <v>1</v>
      </c>
      <c r="O244" s="16"/>
      <c r="P244" s="16"/>
      <c r="Q244" s="16"/>
      <c r="R244" s="16"/>
      <c r="S244" s="16"/>
    </row>
    <row r="245" spans="1:19" s="13" customFormat="1" ht="68.25" customHeight="1" x14ac:dyDescent="0.2">
      <c r="A245" s="62">
        <v>153</v>
      </c>
      <c r="B245" s="44" t="s">
        <v>335</v>
      </c>
      <c r="C245" s="6" t="s">
        <v>170</v>
      </c>
      <c r="D245" s="7" t="s">
        <v>87</v>
      </c>
      <c r="E245" s="16"/>
      <c r="F245" s="16"/>
      <c r="G245" s="16"/>
      <c r="H245" s="16">
        <v>1</v>
      </c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</row>
    <row r="246" spans="1:19" s="13" customFormat="1" ht="68.25" customHeight="1" x14ac:dyDescent="0.2">
      <c r="A246" s="62">
        <v>154</v>
      </c>
      <c r="B246" s="44" t="s">
        <v>336</v>
      </c>
      <c r="C246" s="6" t="s">
        <v>172</v>
      </c>
      <c r="D246" s="7" t="s">
        <v>87</v>
      </c>
      <c r="E246" s="16">
        <v>1</v>
      </c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</row>
    <row r="247" spans="1:19" s="13" customFormat="1" ht="51" customHeight="1" x14ac:dyDescent="0.2">
      <c r="A247" s="62">
        <v>155</v>
      </c>
      <c r="B247" s="44" t="s">
        <v>337</v>
      </c>
      <c r="C247" s="6" t="s">
        <v>175</v>
      </c>
      <c r="D247" s="7" t="s">
        <v>89</v>
      </c>
      <c r="E247" s="16">
        <v>1</v>
      </c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</row>
    <row r="248" spans="1:19" s="13" customFormat="1" ht="59.25" customHeight="1" x14ac:dyDescent="0.2">
      <c r="A248" s="62">
        <v>156</v>
      </c>
      <c r="B248" s="44" t="s">
        <v>338</v>
      </c>
      <c r="C248" s="6" t="s">
        <v>175</v>
      </c>
      <c r="D248" s="7" t="s">
        <v>89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>
        <v>1</v>
      </c>
      <c r="O248" s="16"/>
      <c r="P248" s="16"/>
      <c r="Q248" s="16"/>
      <c r="R248" s="16"/>
      <c r="S248" s="16"/>
    </row>
    <row r="249" spans="1:19" s="13" customFormat="1" ht="51" customHeight="1" x14ac:dyDescent="0.2">
      <c r="A249" s="62">
        <v>157</v>
      </c>
      <c r="B249" s="44" t="s">
        <v>339</v>
      </c>
      <c r="C249" s="6" t="s">
        <v>185</v>
      </c>
      <c r="D249" s="7" t="s">
        <v>89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>
        <v>1</v>
      </c>
      <c r="O249" s="16"/>
      <c r="P249" s="16"/>
      <c r="Q249" s="16"/>
      <c r="R249" s="16"/>
      <c r="S249" s="16"/>
    </row>
    <row r="250" spans="1:19" s="13" customFormat="1" ht="47.25" x14ac:dyDescent="0.2">
      <c r="A250" s="62">
        <v>158</v>
      </c>
      <c r="B250" s="44" t="s">
        <v>340</v>
      </c>
      <c r="C250" s="6" t="s">
        <v>175</v>
      </c>
      <c r="D250" s="7" t="s">
        <v>89</v>
      </c>
      <c r="E250" s="16">
        <v>1</v>
      </c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</row>
    <row r="251" spans="1:19" s="18" customFormat="1" ht="47.25" x14ac:dyDescent="0.2">
      <c r="A251" s="62">
        <v>159</v>
      </c>
      <c r="B251" s="44" t="s">
        <v>341</v>
      </c>
      <c r="C251" s="6" t="s">
        <v>170</v>
      </c>
      <c r="D251" s="7" t="s">
        <v>89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>
        <v>1</v>
      </c>
      <c r="O251" s="16"/>
      <c r="P251" s="16"/>
      <c r="Q251" s="16"/>
      <c r="R251" s="16"/>
      <c r="S251" s="16"/>
    </row>
    <row r="252" spans="1:19" s="13" customFormat="1" ht="47.25" x14ac:dyDescent="0.2">
      <c r="A252" s="62">
        <v>160</v>
      </c>
      <c r="B252" s="44" t="s">
        <v>342</v>
      </c>
      <c r="C252" s="6" t="s">
        <v>170</v>
      </c>
      <c r="D252" s="7" t="s">
        <v>89</v>
      </c>
      <c r="E252" s="16">
        <v>1</v>
      </c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</row>
    <row r="253" spans="1:19" s="13" customFormat="1" ht="31.5" x14ac:dyDescent="0.2">
      <c r="A253" s="62">
        <v>161</v>
      </c>
      <c r="B253" s="44" t="s">
        <v>343</v>
      </c>
      <c r="C253" s="6" t="s">
        <v>182</v>
      </c>
      <c r="D253" s="7" t="s">
        <v>91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>
        <v>1</v>
      </c>
      <c r="R253" s="16"/>
      <c r="S253" s="16"/>
    </row>
    <row r="254" spans="1:19" s="13" customFormat="1" ht="31.5" x14ac:dyDescent="0.2">
      <c r="A254" s="62">
        <v>162</v>
      </c>
      <c r="B254" s="44" t="s">
        <v>344</v>
      </c>
      <c r="C254" s="6" t="s">
        <v>170</v>
      </c>
      <c r="D254" s="7" t="s">
        <v>91</v>
      </c>
      <c r="E254" s="16"/>
      <c r="F254" s="16"/>
      <c r="G254" s="16"/>
      <c r="H254" s="16"/>
      <c r="I254" s="16"/>
      <c r="J254" s="16"/>
      <c r="K254" s="16">
        <v>1</v>
      </c>
      <c r="L254" s="16"/>
      <c r="M254" s="16"/>
      <c r="N254" s="16"/>
      <c r="O254" s="16"/>
      <c r="P254" s="16"/>
      <c r="Q254" s="16"/>
      <c r="R254" s="16"/>
      <c r="S254" s="16"/>
    </row>
    <row r="255" spans="1:19" s="13" customFormat="1" ht="31.5" x14ac:dyDescent="0.2">
      <c r="A255" s="62">
        <v>163</v>
      </c>
      <c r="B255" s="44" t="s">
        <v>345</v>
      </c>
      <c r="C255" s="6" t="s">
        <v>182</v>
      </c>
      <c r="D255" s="7" t="s">
        <v>91</v>
      </c>
      <c r="E255" s="16"/>
      <c r="F255" s="16"/>
      <c r="G255" s="16"/>
      <c r="H255" s="16">
        <v>1</v>
      </c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</row>
    <row r="256" spans="1:19" s="13" customFormat="1" ht="31.5" x14ac:dyDescent="0.2">
      <c r="A256" s="62">
        <v>164</v>
      </c>
      <c r="B256" s="44" t="s">
        <v>346</v>
      </c>
      <c r="C256" s="6" t="s">
        <v>170</v>
      </c>
      <c r="D256" s="7" t="s">
        <v>91</v>
      </c>
      <c r="E256" s="16">
        <v>1</v>
      </c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</row>
    <row r="257" spans="1:19" s="13" customFormat="1" ht="31.5" x14ac:dyDescent="0.2">
      <c r="A257" s="62">
        <v>165</v>
      </c>
      <c r="B257" s="44" t="s">
        <v>347</v>
      </c>
      <c r="C257" s="6" t="s">
        <v>170</v>
      </c>
      <c r="D257" s="7" t="s">
        <v>91</v>
      </c>
      <c r="E257" s="16"/>
      <c r="F257" s="16"/>
      <c r="G257" s="16"/>
      <c r="H257" s="16">
        <v>1</v>
      </c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</row>
    <row r="258" spans="1:19" s="13" customFormat="1" ht="31.5" x14ac:dyDescent="0.2">
      <c r="A258" s="62">
        <v>166</v>
      </c>
      <c r="B258" s="44" t="s">
        <v>348</v>
      </c>
      <c r="C258" s="6" t="s">
        <v>170</v>
      </c>
      <c r="D258" s="7" t="s">
        <v>91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>
        <v>1</v>
      </c>
      <c r="O258" s="16"/>
      <c r="P258" s="16"/>
      <c r="Q258" s="16"/>
      <c r="R258" s="16"/>
      <c r="S258" s="16"/>
    </row>
    <row r="259" spans="1:19" s="13" customFormat="1" ht="31.5" x14ac:dyDescent="0.2">
      <c r="A259" s="62">
        <v>167</v>
      </c>
      <c r="B259" s="44" t="s">
        <v>349</v>
      </c>
      <c r="C259" s="6" t="s">
        <v>185</v>
      </c>
      <c r="D259" s="7" t="s">
        <v>91</v>
      </c>
      <c r="E259" s="16">
        <v>1</v>
      </c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</row>
    <row r="260" spans="1:19" s="13" customFormat="1" ht="31.5" x14ac:dyDescent="0.2">
      <c r="A260" s="62">
        <v>168</v>
      </c>
      <c r="B260" s="44" t="s">
        <v>350</v>
      </c>
      <c r="C260" s="6" t="s">
        <v>170</v>
      </c>
      <c r="D260" s="7" t="s">
        <v>91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>
        <v>1</v>
      </c>
      <c r="O260" s="16"/>
      <c r="P260" s="16"/>
      <c r="Q260" s="16"/>
      <c r="R260" s="16"/>
      <c r="S260" s="16"/>
    </row>
    <row r="261" spans="1:19" s="13" customFormat="1" ht="63" x14ac:dyDescent="0.2">
      <c r="A261" s="62">
        <v>169</v>
      </c>
      <c r="B261" s="44" t="s">
        <v>351</v>
      </c>
      <c r="C261" s="6" t="s">
        <v>185</v>
      </c>
      <c r="D261" s="7" t="s">
        <v>93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>
        <v>1</v>
      </c>
      <c r="R261" s="16"/>
      <c r="S261" s="16"/>
    </row>
    <row r="262" spans="1:19" s="13" customFormat="1" ht="63" x14ac:dyDescent="0.2">
      <c r="A262" s="62">
        <v>170</v>
      </c>
      <c r="B262" s="44" t="s">
        <v>352</v>
      </c>
      <c r="C262" s="6" t="s">
        <v>175</v>
      </c>
      <c r="D262" s="7" t="s">
        <v>93</v>
      </c>
      <c r="E262" s="16">
        <v>1</v>
      </c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</row>
    <row r="263" spans="1:19" s="13" customFormat="1" ht="63" x14ac:dyDescent="0.2">
      <c r="A263" s="62">
        <v>171</v>
      </c>
      <c r="B263" s="44" t="s">
        <v>353</v>
      </c>
      <c r="C263" s="6" t="s">
        <v>170</v>
      </c>
      <c r="D263" s="7" t="s">
        <v>93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>
        <v>1</v>
      </c>
      <c r="R263" s="16"/>
      <c r="S263" s="16"/>
    </row>
    <row r="264" spans="1:19" s="13" customFormat="1" ht="63" x14ac:dyDescent="0.2">
      <c r="A264" s="62">
        <v>172</v>
      </c>
      <c r="B264" s="44" t="s">
        <v>354</v>
      </c>
      <c r="C264" s="6" t="s">
        <v>170</v>
      </c>
      <c r="D264" s="7" t="s">
        <v>93</v>
      </c>
      <c r="E264" s="16"/>
      <c r="F264" s="16"/>
      <c r="G264" s="16"/>
      <c r="H264" s="16"/>
      <c r="I264" s="16"/>
      <c r="J264" s="16"/>
      <c r="K264" s="16">
        <v>1</v>
      </c>
      <c r="L264" s="16"/>
      <c r="M264" s="16"/>
      <c r="N264" s="16"/>
      <c r="O264" s="16"/>
      <c r="P264" s="16"/>
      <c r="Q264" s="16"/>
      <c r="R264" s="16"/>
      <c r="S264" s="16"/>
    </row>
    <row r="265" spans="1:19" s="13" customFormat="1" ht="63" x14ac:dyDescent="0.2">
      <c r="A265" s="62">
        <v>173</v>
      </c>
      <c r="B265" s="44" t="s">
        <v>355</v>
      </c>
      <c r="C265" s="6" t="s">
        <v>170</v>
      </c>
      <c r="D265" s="7" t="s">
        <v>93</v>
      </c>
      <c r="E265" s="16">
        <v>1</v>
      </c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</row>
    <row r="266" spans="1:19" s="13" customFormat="1" ht="63" x14ac:dyDescent="0.2">
      <c r="A266" s="62">
        <v>174</v>
      </c>
      <c r="B266" s="44" t="s">
        <v>356</v>
      </c>
      <c r="C266" s="6" t="s">
        <v>175</v>
      </c>
      <c r="D266" s="7" t="s">
        <v>93</v>
      </c>
      <c r="E266" s="16"/>
      <c r="F266" s="16"/>
      <c r="G266" s="16"/>
      <c r="H266" s="16"/>
      <c r="I266" s="16"/>
      <c r="J266" s="16"/>
      <c r="K266" s="16">
        <v>1</v>
      </c>
      <c r="L266" s="16"/>
      <c r="M266" s="16"/>
      <c r="N266" s="16"/>
      <c r="O266" s="16"/>
      <c r="P266" s="16"/>
      <c r="Q266" s="16"/>
      <c r="R266" s="16"/>
      <c r="S266" s="16"/>
    </row>
    <row r="267" spans="1:19" s="13" customFormat="1" ht="63" x14ac:dyDescent="0.2">
      <c r="A267" s="62">
        <v>175</v>
      </c>
      <c r="B267" s="44" t="s">
        <v>357</v>
      </c>
      <c r="C267" s="6" t="s">
        <v>182</v>
      </c>
      <c r="D267" s="7" t="s">
        <v>358</v>
      </c>
      <c r="E267" s="16" t="s">
        <v>359</v>
      </c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</row>
    <row r="268" spans="1:19" s="13" customFormat="1" ht="63" x14ac:dyDescent="0.2">
      <c r="A268" s="62">
        <v>176</v>
      </c>
      <c r="B268" s="44" t="s">
        <v>360</v>
      </c>
      <c r="C268" s="6" t="s">
        <v>182</v>
      </c>
      <c r="D268" s="7" t="s">
        <v>358</v>
      </c>
      <c r="E268" s="16">
        <v>1</v>
      </c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</row>
    <row r="269" spans="1:19" s="13" customFormat="1" ht="63" x14ac:dyDescent="0.2">
      <c r="A269" s="62">
        <v>177</v>
      </c>
      <c r="B269" s="44" t="s">
        <v>361</v>
      </c>
      <c r="C269" s="6" t="s">
        <v>182</v>
      </c>
      <c r="D269" s="7" t="s">
        <v>358</v>
      </c>
      <c r="E269" s="16">
        <v>1</v>
      </c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</row>
    <row r="270" spans="1:19" s="13" customFormat="1" ht="63" x14ac:dyDescent="0.2">
      <c r="A270" s="62">
        <v>178</v>
      </c>
      <c r="B270" s="44" t="s">
        <v>362</v>
      </c>
      <c r="C270" s="6" t="s">
        <v>182</v>
      </c>
      <c r="D270" s="7" t="s">
        <v>358</v>
      </c>
      <c r="E270" s="16">
        <v>1</v>
      </c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</row>
    <row r="271" spans="1:19" s="13" customFormat="1" ht="63" x14ac:dyDescent="0.2">
      <c r="A271" s="62">
        <v>179</v>
      </c>
      <c r="B271" s="44" t="s">
        <v>363</v>
      </c>
      <c r="C271" s="6" t="s">
        <v>182</v>
      </c>
      <c r="D271" s="7" t="s">
        <v>358</v>
      </c>
      <c r="E271" s="16">
        <v>1</v>
      </c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</row>
    <row r="272" spans="1:19" s="13" customFormat="1" ht="47.25" x14ac:dyDescent="0.2">
      <c r="A272" s="62">
        <v>180</v>
      </c>
      <c r="B272" s="44" t="s">
        <v>364</v>
      </c>
      <c r="C272" s="6" t="s">
        <v>175</v>
      </c>
      <c r="D272" s="7" t="s">
        <v>97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>
        <v>1</v>
      </c>
      <c r="R272" s="16"/>
      <c r="S272" s="16"/>
    </row>
    <row r="273" spans="1:19" s="13" customFormat="1" ht="47.25" x14ac:dyDescent="0.2">
      <c r="A273" s="62">
        <v>181</v>
      </c>
      <c r="B273" s="44" t="s">
        <v>365</v>
      </c>
      <c r="C273" s="6" t="s">
        <v>182</v>
      </c>
      <c r="D273" s="7" t="s">
        <v>97</v>
      </c>
      <c r="E273" s="16"/>
      <c r="F273" s="16"/>
      <c r="G273" s="16"/>
      <c r="H273" s="16">
        <v>1</v>
      </c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</row>
    <row r="274" spans="1:19" s="13" customFormat="1" ht="47.25" x14ac:dyDescent="0.2">
      <c r="A274" s="62">
        <v>182</v>
      </c>
      <c r="B274" s="44" t="s">
        <v>366</v>
      </c>
      <c r="C274" s="6" t="s">
        <v>182</v>
      </c>
      <c r="D274" s="7" t="s">
        <v>97</v>
      </c>
      <c r="E274" s="16">
        <v>1</v>
      </c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</row>
    <row r="275" spans="1:19" s="13" customFormat="1" ht="47.25" x14ac:dyDescent="0.2">
      <c r="A275" s="62">
        <v>183</v>
      </c>
      <c r="B275" s="44" t="s">
        <v>367</v>
      </c>
      <c r="C275" s="6" t="s">
        <v>182</v>
      </c>
      <c r="D275" s="7" t="s">
        <v>97</v>
      </c>
      <c r="E275" s="16">
        <v>1</v>
      </c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</row>
    <row r="276" spans="1:19" s="13" customFormat="1" ht="47.25" x14ac:dyDescent="0.2">
      <c r="A276" s="62">
        <v>184</v>
      </c>
      <c r="B276" s="44" t="s">
        <v>368</v>
      </c>
      <c r="C276" s="6" t="s">
        <v>175</v>
      </c>
      <c r="D276" s="7" t="s">
        <v>97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>
        <v>1</v>
      </c>
      <c r="R276" s="16"/>
      <c r="S276" s="16"/>
    </row>
    <row r="277" spans="1:19" s="13" customFormat="1" ht="47.25" x14ac:dyDescent="0.2">
      <c r="A277" s="62">
        <v>185</v>
      </c>
      <c r="B277" s="44" t="s">
        <v>369</v>
      </c>
      <c r="C277" s="6" t="s">
        <v>170</v>
      </c>
      <c r="D277" s="7" t="s">
        <v>97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>
        <v>1</v>
      </c>
      <c r="R277" s="16"/>
      <c r="S277" s="16"/>
    </row>
    <row r="278" spans="1:19" s="13" customFormat="1" ht="47.25" x14ac:dyDescent="0.2">
      <c r="A278" s="62">
        <v>186</v>
      </c>
      <c r="B278" s="44" t="s">
        <v>370</v>
      </c>
      <c r="C278" s="6" t="s">
        <v>182</v>
      </c>
      <c r="D278" s="7" t="s">
        <v>97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>
        <v>1</v>
      </c>
      <c r="O278" s="16"/>
      <c r="P278" s="16"/>
      <c r="Q278" s="16"/>
      <c r="R278" s="16"/>
      <c r="S278" s="16"/>
    </row>
    <row r="279" spans="1:19" s="13" customFormat="1" ht="47.25" x14ac:dyDescent="0.2">
      <c r="A279" s="62">
        <v>187</v>
      </c>
      <c r="B279" s="44" t="s">
        <v>371</v>
      </c>
      <c r="C279" s="6" t="s">
        <v>175</v>
      </c>
      <c r="D279" s="7" t="s">
        <v>97</v>
      </c>
      <c r="E279" s="16">
        <v>1</v>
      </c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</row>
    <row r="280" spans="1:19" s="13" customFormat="1" ht="47.25" x14ac:dyDescent="0.2">
      <c r="A280" s="62">
        <v>188</v>
      </c>
      <c r="B280" s="44" t="s">
        <v>372</v>
      </c>
      <c r="C280" s="6" t="s">
        <v>175</v>
      </c>
      <c r="D280" s="7" t="s">
        <v>97</v>
      </c>
      <c r="E280" s="16"/>
      <c r="F280" s="16"/>
      <c r="G280" s="16"/>
      <c r="H280" s="16">
        <v>1</v>
      </c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</row>
    <row r="281" spans="1:19" s="13" customFormat="1" ht="47.25" x14ac:dyDescent="0.2">
      <c r="A281" s="62">
        <v>189</v>
      </c>
      <c r="B281" s="44" t="s">
        <v>373</v>
      </c>
      <c r="C281" s="6" t="s">
        <v>182</v>
      </c>
      <c r="D281" s="7" t="s">
        <v>97</v>
      </c>
      <c r="E281" s="16">
        <v>1</v>
      </c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</row>
    <row r="282" spans="1:19" s="13" customFormat="1" ht="47.25" x14ac:dyDescent="0.2">
      <c r="A282" s="62">
        <v>190</v>
      </c>
      <c r="B282" s="44" t="s">
        <v>374</v>
      </c>
      <c r="C282" s="6" t="s">
        <v>182</v>
      </c>
      <c r="D282" s="7" t="s">
        <v>97</v>
      </c>
      <c r="E282" s="16"/>
      <c r="F282" s="16"/>
      <c r="G282" s="16"/>
      <c r="H282" s="16"/>
      <c r="I282" s="16"/>
      <c r="J282" s="16"/>
      <c r="K282" s="16">
        <v>1</v>
      </c>
      <c r="L282" s="16"/>
      <c r="M282" s="16"/>
      <c r="N282" s="16"/>
      <c r="O282" s="16"/>
      <c r="P282" s="16"/>
      <c r="Q282" s="16"/>
      <c r="R282" s="16"/>
      <c r="S282" s="16"/>
    </row>
    <row r="283" spans="1:19" s="13" customFormat="1" ht="47.25" x14ac:dyDescent="0.2">
      <c r="A283" s="62">
        <v>191</v>
      </c>
      <c r="B283" s="44" t="s">
        <v>375</v>
      </c>
      <c r="C283" s="6" t="s">
        <v>182</v>
      </c>
      <c r="D283" s="7" t="s">
        <v>97</v>
      </c>
      <c r="E283" s="16">
        <v>1</v>
      </c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</row>
    <row r="284" spans="1:19" s="13" customFormat="1" ht="47.25" x14ac:dyDescent="0.2">
      <c r="A284" s="62">
        <v>192</v>
      </c>
      <c r="B284" s="44" t="s">
        <v>376</v>
      </c>
      <c r="C284" s="6" t="s">
        <v>182</v>
      </c>
      <c r="D284" s="7" t="s">
        <v>97</v>
      </c>
      <c r="E284" s="16"/>
      <c r="F284" s="16"/>
      <c r="G284" s="16"/>
      <c r="H284" s="16"/>
      <c r="I284" s="16"/>
      <c r="J284" s="16"/>
      <c r="K284" s="16">
        <v>1</v>
      </c>
      <c r="L284" s="16"/>
      <c r="M284" s="16"/>
      <c r="N284" s="16"/>
      <c r="O284" s="16"/>
      <c r="P284" s="16"/>
      <c r="Q284" s="16"/>
      <c r="R284" s="16"/>
      <c r="S284" s="16"/>
    </row>
    <row r="285" spans="1:19" s="13" customFormat="1" ht="47.25" x14ac:dyDescent="0.2">
      <c r="A285" s="62">
        <v>193</v>
      </c>
      <c r="B285" s="44" t="s">
        <v>377</v>
      </c>
      <c r="C285" s="6" t="s">
        <v>182</v>
      </c>
      <c r="D285" s="7" t="s">
        <v>97</v>
      </c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>
        <v>1</v>
      </c>
      <c r="R285" s="16"/>
      <c r="S285" s="16"/>
    </row>
    <row r="286" spans="1:19" s="13" customFormat="1" ht="31.5" x14ac:dyDescent="0.2">
      <c r="A286" s="62">
        <v>194</v>
      </c>
      <c r="B286" s="44" t="s">
        <v>378</v>
      </c>
      <c r="C286" s="6" t="s">
        <v>185</v>
      </c>
      <c r="D286" s="7" t="s">
        <v>103</v>
      </c>
      <c r="E286" s="16"/>
      <c r="F286" s="16"/>
      <c r="G286" s="16"/>
      <c r="H286" s="16"/>
      <c r="I286" s="16"/>
      <c r="J286" s="16"/>
      <c r="K286" s="16"/>
      <c r="L286" s="16"/>
      <c r="M286" s="16"/>
      <c r="N286" s="16">
        <v>1</v>
      </c>
      <c r="O286" s="16"/>
      <c r="P286" s="16"/>
      <c r="Q286" s="16"/>
      <c r="R286" s="16"/>
      <c r="S286" s="16"/>
    </row>
    <row r="287" spans="1:19" s="13" customFormat="1" ht="31.5" x14ac:dyDescent="0.2">
      <c r="A287" s="62">
        <v>195</v>
      </c>
      <c r="B287" s="44" t="s">
        <v>379</v>
      </c>
      <c r="C287" s="6" t="s">
        <v>170</v>
      </c>
      <c r="D287" s="7" t="s">
        <v>103</v>
      </c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>
        <v>1</v>
      </c>
      <c r="R287" s="16"/>
      <c r="S287" s="16"/>
    </row>
    <row r="288" spans="1:19" s="13" customFormat="1" ht="31.5" x14ac:dyDescent="0.2">
      <c r="A288" s="62">
        <v>196</v>
      </c>
      <c r="B288" s="44" t="s">
        <v>380</v>
      </c>
      <c r="C288" s="6" t="s">
        <v>175</v>
      </c>
      <c r="D288" s="7" t="s">
        <v>103</v>
      </c>
      <c r="E288" s="16">
        <v>1</v>
      </c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</row>
    <row r="289" spans="1:19" s="13" customFormat="1" ht="47.25" x14ac:dyDescent="0.2">
      <c r="A289" s="62">
        <v>197</v>
      </c>
      <c r="B289" s="44" t="s">
        <v>381</v>
      </c>
      <c r="C289" s="6" t="s">
        <v>175</v>
      </c>
      <c r="D289" s="7" t="s">
        <v>382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>
        <v>1</v>
      </c>
      <c r="R289" s="16"/>
      <c r="S289" s="16"/>
    </row>
    <row r="290" spans="1:19" s="13" customFormat="1" ht="47.25" x14ac:dyDescent="0.2">
      <c r="A290" s="62">
        <v>198</v>
      </c>
      <c r="B290" s="44" t="s">
        <v>383</v>
      </c>
      <c r="C290" s="6" t="s">
        <v>172</v>
      </c>
      <c r="D290" s="7" t="s">
        <v>382</v>
      </c>
      <c r="E290" s="16"/>
      <c r="F290" s="16"/>
      <c r="G290" s="16"/>
      <c r="H290" s="16">
        <v>1</v>
      </c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</row>
    <row r="291" spans="1:19" s="13" customFormat="1" ht="15.75" x14ac:dyDescent="0.2">
      <c r="A291" s="62">
        <v>199</v>
      </c>
      <c r="B291" s="44" t="s">
        <v>384</v>
      </c>
      <c r="C291" s="6" t="s">
        <v>172</v>
      </c>
      <c r="D291" s="7" t="s">
        <v>107</v>
      </c>
      <c r="E291" s="16">
        <v>1</v>
      </c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</row>
    <row r="292" spans="1:19" s="13" customFormat="1" ht="31.5" x14ac:dyDescent="0.2">
      <c r="A292" s="62">
        <v>200</v>
      </c>
      <c r="B292" s="44" t="s">
        <v>385</v>
      </c>
      <c r="C292" s="6" t="s">
        <v>170</v>
      </c>
      <c r="D292" s="7" t="s">
        <v>103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>
        <v>1</v>
      </c>
      <c r="R292" s="16"/>
      <c r="S292" s="16"/>
    </row>
    <row r="293" spans="1:19" s="13" customFormat="1" ht="31.5" x14ac:dyDescent="0.2">
      <c r="A293" s="62">
        <v>201</v>
      </c>
      <c r="B293" s="44" t="s">
        <v>386</v>
      </c>
      <c r="C293" s="6" t="s">
        <v>170</v>
      </c>
      <c r="D293" s="7" t="s">
        <v>103</v>
      </c>
      <c r="E293" s="16"/>
      <c r="F293" s="16"/>
      <c r="G293" s="16"/>
      <c r="H293" s="16">
        <v>1</v>
      </c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</row>
    <row r="294" spans="1:19" s="13" customFormat="1" ht="31.5" x14ac:dyDescent="0.2">
      <c r="A294" s="62">
        <v>202</v>
      </c>
      <c r="B294" s="44" t="s">
        <v>387</v>
      </c>
      <c r="C294" s="6" t="s">
        <v>170</v>
      </c>
      <c r="D294" s="7" t="s">
        <v>103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>
        <v>1</v>
      </c>
      <c r="O294" s="16"/>
      <c r="P294" s="16"/>
      <c r="Q294" s="16"/>
      <c r="R294" s="16"/>
      <c r="S294" s="16"/>
    </row>
    <row r="295" spans="1:19" s="13" customFormat="1" ht="31.5" x14ac:dyDescent="0.2">
      <c r="A295" s="62">
        <v>203</v>
      </c>
      <c r="B295" s="44" t="s">
        <v>388</v>
      </c>
      <c r="C295" s="6" t="s">
        <v>185</v>
      </c>
      <c r="D295" s="7" t="s">
        <v>103</v>
      </c>
      <c r="E295" s="16">
        <v>1</v>
      </c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</row>
    <row r="296" spans="1:19" s="13" customFormat="1" ht="31.5" x14ac:dyDescent="0.2">
      <c r="A296" s="62">
        <v>204</v>
      </c>
      <c r="B296" s="44" t="s">
        <v>389</v>
      </c>
      <c r="C296" s="6" t="s">
        <v>175</v>
      </c>
      <c r="D296" s="7" t="s">
        <v>103</v>
      </c>
      <c r="E296" s="16"/>
      <c r="F296" s="16"/>
      <c r="G296" s="16"/>
      <c r="H296" s="16"/>
      <c r="I296" s="16"/>
      <c r="J296" s="16"/>
      <c r="K296" s="16"/>
      <c r="L296" s="16"/>
      <c r="M296" s="16"/>
      <c r="N296" s="16">
        <v>1</v>
      </c>
      <c r="O296" s="16"/>
      <c r="P296" s="16"/>
      <c r="Q296" s="16"/>
      <c r="R296" s="16"/>
      <c r="S296" s="16"/>
    </row>
    <row r="297" spans="1:19" s="13" customFormat="1" ht="31.5" x14ac:dyDescent="0.2">
      <c r="A297" s="62">
        <v>205</v>
      </c>
      <c r="B297" s="44" t="s">
        <v>390</v>
      </c>
      <c r="C297" s="6" t="s">
        <v>185</v>
      </c>
      <c r="D297" s="7" t="s">
        <v>103</v>
      </c>
      <c r="E297" s="16"/>
      <c r="F297" s="16"/>
      <c r="G297" s="16"/>
      <c r="H297" s="16"/>
      <c r="I297" s="16"/>
      <c r="J297" s="16"/>
      <c r="K297" s="16"/>
      <c r="L297" s="16"/>
      <c r="M297" s="16"/>
      <c r="N297" s="16">
        <v>1</v>
      </c>
      <c r="O297" s="16"/>
      <c r="P297" s="16"/>
      <c r="Q297" s="16"/>
      <c r="R297" s="16"/>
      <c r="S297" s="16"/>
    </row>
    <row r="298" spans="1:19" s="13" customFormat="1" ht="31.5" x14ac:dyDescent="0.2">
      <c r="A298" s="62">
        <v>206</v>
      </c>
      <c r="B298" s="44" t="s">
        <v>391</v>
      </c>
      <c r="C298" s="6" t="s">
        <v>170</v>
      </c>
      <c r="D298" s="7" t="s">
        <v>103</v>
      </c>
      <c r="E298" s="16"/>
      <c r="F298" s="16"/>
      <c r="G298" s="16"/>
      <c r="H298" s="16"/>
      <c r="I298" s="16"/>
      <c r="J298" s="16"/>
      <c r="K298" s="16"/>
      <c r="L298" s="16"/>
      <c r="M298" s="16"/>
      <c r="N298" s="16">
        <v>1</v>
      </c>
      <c r="O298" s="16"/>
      <c r="P298" s="16"/>
      <c r="Q298" s="16"/>
      <c r="R298" s="16"/>
      <c r="S298" s="16"/>
    </row>
    <row r="299" spans="1:19" s="13" customFormat="1" ht="31.5" x14ac:dyDescent="0.2">
      <c r="A299" s="62">
        <v>207</v>
      </c>
      <c r="B299" s="44" t="s">
        <v>392</v>
      </c>
      <c r="C299" s="6" t="s">
        <v>170</v>
      </c>
      <c r="D299" s="7" t="s">
        <v>103</v>
      </c>
      <c r="E299" s="16"/>
      <c r="F299" s="16"/>
      <c r="G299" s="16"/>
      <c r="H299" s="16">
        <v>1</v>
      </c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</row>
    <row r="300" spans="1:19" s="13" customFormat="1" ht="47.25" x14ac:dyDescent="0.2">
      <c r="A300" s="62">
        <v>208</v>
      </c>
      <c r="B300" s="44" t="s">
        <v>393</v>
      </c>
      <c r="C300" s="6" t="s">
        <v>170</v>
      </c>
      <c r="D300" s="7" t="s">
        <v>382</v>
      </c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>
        <v>1</v>
      </c>
      <c r="R300" s="16"/>
      <c r="S300" s="16"/>
    </row>
    <row r="301" spans="1:19" s="13" customFormat="1" ht="47.25" x14ac:dyDescent="0.2">
      <c r="A301" s="62">
        <v>209</v>
      </c>
      <c r="B301" s="44" t="s">
        <v>394</v>
      </c>
      <c r="C301" s="6" t="s">
        <v>170</v>
      </c>
      <c r="D301" s="7" t="s">
        <v>382</v>
      </c>
      <c r="E301" s="16"/>
      <c r="F301" s="16"/>
      <c r="G301" s="16"/>
      <c r="H301" s="16"/>
      <c r="I301" s="16"/>
      <c r="J301" s="16"/>
      <c r="K301" s="16">
        <v>1</v>
      </c>
      <c r="L301" s="16"/>
      <c r="M301" s="16"/>
      <c r="N301" s="16"/>
      <c r="O301" s="16"/>
      <c r="P301" s="16"/>
      <c r="Q301" s="16"/>
      <c r="R301" s="16"/>
      <c r="S301" s="16"/>
    </row>
    <row r="302" spans="1:19" s="13" customFormat="1" ht="47.25" x14ac:dyDescent="0.2">
      <c r="A302" s="62">
        <v>210</v>
      </c>
      <c r="B302" s="44" t="s">
        <v>395</v>
      </c>
      <c r="C302" s="6" t="s">
        <v>170</v>
      </c>
      <c r="D302" s="7" t="s">
        <v>382</v>
      </c>
      <c r="E302" s="16">
        <v>1</v>
      </c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</row>
    <row r="303" spans="1:19" s="13" customFormat="1" ht="47.25" x14ac:dyDescent="0.2">
      <c r="A303" s="62">
        <v>211</v>
      </c>
      <c r="B303" s="44" t="s">
        <v>396</v>
      </c>
      <c r="C303" s="6" t="s">
        <v>175</v>
      </c>
      <c r="D303" s="7" t="s">
        <v>382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>
        <v>1</v>
      </c>
      <c r="O303" s="16"/>
      <c r="P303" s="16"/>
      <c r="Q303" s="16"/>
      <c r="R303" s="16"/>
      <c r="S303" s="16"/>
    </row>
    <row r="304" spans="1:19" s="13" customFormat="1" ht="47.25" x14ac:dyDescent="0.2">
      <c r="A304" s="62">
        <v>212</v>
      </c>
      <c r="B304" s="44" t="s">
        <v>397</v>
      </c>
      <c r="C304" s="6" t="s">
        <v>175</v>
      </c>
      <c r="D304" s="7" t="s">
        <v>382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>
        <v>1</v>
      </c>
      <c r="R304" s="16"/>
      <c r="S304" s="16"/>
    </row>
    <row r="305" spans="1:19" s="13" customFormat="1" ht="47.25" x14ac:dyDescent="0.2">
      <c r="A305" s="62">
        <v>213</v>
      </c>
      <c r="B305" s="44" t="s">
        <v>398</v>
      </c>
      <c r="C305" s="6" t="s">
        <v>170</v>
      </c>
      <c r="D305" s="7" t="s">
        <v>382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>
        <v>1</v>
      </c>
      <c r="O305" s="16"/>
      <c r="P305" s="16"/>
      <c r="Q305" s="16"/>
      <c r="R305" s="16"/>
      <c r="S305" s="16"/>
    </row>
    <row r="306" spans="1:19" s="13" customFormat="1" ht="47.25" x14ac:dyDescent="0.2">
      <c r="A306" s="62">
        <v>214</v>
      </c>
      <c r="B306" s="44" t="s">
        <v>399</v>
      </c>
      <c r="C306" s="6" t="s">
        <v>170</v>
      </c>
      <c r="D306" s="7" t="s">
        <v>382</v>
      </c>
      <c r="E306" s="16"/>
      <c r="F306" s="16"/>
      <c r="G306" s="16"/>
      <c r="H306" s="16">
        <v>1</v>
      </c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</row>
    <row r="307" spans="1:19" s="13" customFormat="1" ht="47.25" x14ac:dyDescent="0.2">
      <c r="A307" s="62">
        <v>215</v>
      </c>
      <c r="B307" s="44" t="s">
        <v>400</v>
      </c>
      <c r="C307" s="6" t="s">
        <v>170</v>
      </c>
      <c r="D307" s="7" t="s">
        <v>382</v>
      </c>
      <c r="E307" s="16"/>
      <c r="F307" s="16"/>
      <c r="G307" s="16"/>
      <c r="H307" s="16"/>
      <c r="I307" s="16"/>
      <c r="J307" s="16"/>
      <c r="K307" s="16">
        <v>1</v>
      </c>
      <c r="L307" s="16"/>
      <c r="M307" s="16"/>
      <c r="N307" s="16"/>
      <c r="O307" s="16"/>
      <c r="P307" s="16"/>
      <c r="Q307" s="16"/>
      <c r="R307" s="16"/>
      <c r="S307" s="16"/>
    </row>
    <row r="308" spans="1:19" s="18" customFormat="1" ht="47.25" x14ac:dyDescent="0.2">
      <c r="A308" s="62">
        <v>216</v>
      </c>
      <c r="B308" s="44" t="s">
        <v>401</v>
      </c>
      <c r="C308" s="6" t="s">
        <v>185</v>
      </c>
      <c r="D308" s="7" t="s">
        <v>382</v>
      </c>
      <c r="E308" s="16"/>
      <c r="F308" s="16"/>
      <c r="G308" s="16"/>
      <c r="H308" s="16"/>
      <c r="I308" s="16"/>
      <c r="J308" s="16"/>
      <c r="K308" s="16">
        <v>1</v>
      </c>
      <c r="L308" s="16"/>
      <c r="M308" s="16"/>
      <c r="N308" s="16"/>
      <c r="O308" s="16"/>
      <c r="P308" s="16"/>
      <c r="Q308" s="16"/>
      <c r="R308" s="16"/>
      <c r="S308" s="16"/>
    </row>
    <row r="309" spans="1:19" s="13" customFormat="1" ht="47.25" x14ac:dyDescent="0.2">
      <c r="A309" s="62">
        <v>217</v>
      </c>
      <c r="B309" s="44" t="s">
        <v>402</v>
      </c>
      <c r="C309" s="6" t="s">
        <v>170</v>
      </c>
      <c r="D309" s="7" t="s">
        <v>382</v>
      </c>
      <c r="E309" s="16"/>
      <c r="F309" s="16"/>
      <c r="G309" s="16"/>
      <c r="H309" s="16"/>
      <c r="I309" s="16"/>
      <c r="J309" s="16"/>
      <c r="K309" s="16">
        <v>1</v>
      </c>
      <c r="L309" s="16"/>
      <c r="M309" s="16"/>
      <c r="N309" s="16"/>
      <c r="O309" s="16"/>
      <c r="P309" s="16"/>
      <c r="Q309" s="16"/>
      <c r="R309" s="16"/>
      <c r="S309" s="16"/>
    </row>
    <row r="310" spans="1:19" s="13" customFormat="1" ht="47.25" x14ac:dyDescent="0.2">
      <c r="A310" s="62">
        <v>218</v>
      </c>
      <c r="B310" s="44" t="s">
        <v>403</v>
      </c>
      <c r="C310" s="6" t="s">
        <v>170</v>
      </c>
      <c r="D310" s="7" t="s">
        <v>382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>
        <v>1</v>
      </c>
      <c r="R310" s="16"/>
      <c r="S310" s="16"/>
    </row>
    <row r="311" spans="1:19" s="13" customFormat="1" ht="47.25" x14ac:dyDescent="0.2">
      <c r="A311" s="62">
        <v>219</v>
      </c>
      <c r="B311" s="44" t="s">
        <v>404</v>
      </c>
      <c r="C311" s="6" t="s">
        <v>170</v>
      </c>
      <c r="D311" s="7" t="s">
        <v>382</v>
      </c>
      <c r="E311" s="16"/>
      <c r="F311" s="16"/>
      <c r="G311" s="16"/>
      <c r="H311" s="16"/>
      <c r="I311" s="16"/>
      <c r="J311" s="16"/>
      <c r="K311" s="16">
        <v>1</v>
      </c>
      <c r="L311" s="16"/>
      <c r="M311" s="16"/>
      <c r="N311" s="16"/>
      <c r="O311" s="16"/>
      <c r="P311" s="16"/>
      <c r="Q311" s="16"/>
      <c r="R311" s="16"/>
      <c r="S311" s="16"/>
    </row>
    <row r="312" spans="1:19" s="13" customFormat="1" ht="47.25" x14ac:dyDescent="0.2">
      <c r="A312" s="62">
        <v>220</v>
      </c>
      <c r="B312" s="44" t="s">
        <v>405</v>
      </c>
      <c r="C312" s="6" t="s">
        <v>175</v>
      </c>
      <c r="D312" s="7" t="s">
        <v>382</v>
      </c>
      <c r="E312" s="16"/>
      <c r="F312" s="16"/>
      <c r="G312" s="16"/>
      <c r="H312" s="16"/>
      <c r="I312" s="16"/>
      <c r="J312" s="16"/>
      <c r="K312" s="16">
        <v>1</v>
      </c>
      <c r="L312" s="16"/>
      <c r="M312" s="16"/>
      <c r="N312" s="16"/>
      <c r="O312" s="16"/>
      <c r="P312" s="16"/>
      <c r="Q312" s="16"/>
      <c r="R312" s="16"/>
      <c r="S312" s="16"/>
    </row>
    <row r="313" spans="1:19" s="13" customFormat="1" ht="47.25" x14ac:dyDescent="0.2">
      <c r="A313" s="62">
        <v>221</v>
      </c>
      <c r="B313" s="44" t="s">
        <v>406</v>
      </c>
      <c r="C313" s="6" t="s">
        <v>170</v>
      </c>
      <c r="D313" s="7" t="s">
        <v>382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>
        <v>1</v>
      </c>
      <c r="O313" s="16"/>
      <c r="P313" s="16"/>
      <c r="Q313" s="16"/>
      <c r="R313" s="16"/>
      <c r="S313" s="16"/>
    </row>
    <row r="314" spans="1:19" s="13" customFormat="1" ht="47.25" x14ac:dyDescent="0.2">
      <c r="A314" s="62">
        <v>222</v>
      </c>
      <c r="B314" s="44" t="s">
        <v>407</v>
      </c>
      <c r="C314" s="6" t="s">
        <v>172</v>
      </c>
      <c r="D314" s="7" t="s">
        <v>382</v>
      </c>
      <c r="E314" s="16"/>
      <c r="F314" s="16"/>
      <c r="G314" s="16"/>
      <c r="H314" s="16">
        <v>1</v>
      </c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</row>
    <row r="315" spans="1:19" s="13" customFormat="1" ht="47.25" x14ac:dyDescent="0.2">
      <c r="A315" s="62">
        <v>223</v>
      </c>
      <c r="B315" s="44" t="s">
        <v>408</v>
      </c>
      <c r="C315" s="6" t="s">
        <v>170</v>
      </c>
      <c r="D315" s="7" t="s">
        <v>382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>
        <v>1</v>
      </c>
      <c r="R315" s="16"/>
      <c r="S315" s="16"/>
    </row>
    <row r="316" spans="1:19" s="13" customFormat="1" ht="47.25" x14ac:dyDescent="0.2">
      <c r="A316" s="62">
        <v>224</v>
      </c>
      <c r="B316" s="44" t="s">
        <v>409</v>
      </c>
      <c r="C316" s="6" t="s">
        <v>170</v>
      </c>
      <c r="D316" s="7" t="s">
        <v>382</v>
      </c>
      <c r="E316" s="16"/>
      <c r="F316" s="16"/>
      <c r="G316" s="16"/>
      <c r="H316" s="16"/>
      <c r="I316" s="16"/>
      <c r="J316" s="16"/>
      <c r="K316" s="16">
        <v>1</v>
      </c>
      <c r="L316" s="16"/>
      <c r="M316" s="16"/>
      <c r="N316" s="16"/>
      <c r="O316" s="16"/>
      <c r="P316" s="16"/>
      <c r="Q316" s="16"/>
      <c r="R316" s="16"/>
      <c r="S316" s="16"/>
    </row>
    <row r="317" spans="1:19" s="18" customFormat="1" ht="47.25" x14ac:dyDescent="0.2">
      <c r="A317" s="62">
        <v>225</v>
      </c>
      <c r="B317" s="44" t="s">
        <v>410</v>
      </c>
      <c r="C317" s="6" t="s">
        <v>170</v>
      </c>
      <c r="D317" s="7" t="s">
        <v>382</v>
      </c>
      <c r="E317" s="16">
        <v>1</v>
      </c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</row>
    <row r="318" spans="1:19" s="18" customFormat="1" ht="47.25" x14ac:dyDescent="0.2">
      <c r="A318" s="62">
        <v>226</v>
      </c>
      <c r="B318" s="44" t="s">
        <v>411</v>
      </c>
      <c r="C318" s="6" t="s">
        <v>175</v>
      </c>
      <c r="D318" s="7" t="s">
        <v>382</v>
      </c>
      <c r="E318" s="16">
        <v>1</v>
      </c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</row>
    <row r="319" spans="1:19" s="18" customFormat="1" ht="47.25" x14ac:dyDescent="0.2">
      <c r="A319" s="62">
        <v>227</v>
      </c>
      <c r="B319" s="44" t="s">
        <v>412</v>
      </c>
      <c r="C319" s="6" t="s">
        <v>170</v>
      </c>
      <c r="D319" s="7" t="s">
        <v>382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>
        <v>1</v>
      </c>
      <c r="R319" s="16"/>
      <c r="S319" s="16"/>
    </row>
    <row r="320" spans="1:19" s="18" customFormat="1" ht="47.25" x14ac:dyDescent="0.2">
      <c r="A320" s="62">
        <v>228</v>
      </c>
      <c r="B320" s="44" t="s">
        <v>413</v>
      </c>
      <c r="C320" s="6" t="s">
        <v>170</v>
      </c>
      <c r="D320" s="7" t="s">
        <v>382</v>
      </c>
      <c r="E320" s="16"/>
      <c r="F320" s="16"/>
      <c r="G320" s="16"/>
      <c r="H320" s="16">
        <v>1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</row>
    <row r="321" spans="1:19" s="18" customFormat="1" ht="47.25" x14ac:dyDescent="0.2">
      <c r="A321" s="62">
        <v>229</v>
      </c>
      <c r="B321" s="44" t="s">
        <v>414</v>
      </c>
      <c r="C321" s="6" t="s">
        <v>170</v>
      </c>
      <c r="D321" s="7" t="s">
        <v>382</v>
      </c>
      <c r="E321" s="16"/>
      <c r="F321" s="16"/>
      <c r="G321" s="16"/>
      <c r="H321" s="16"/>
      <c r="I321" s="16"/>
      <c r="J321" s="16"/>
      <c r="K321" s="16">
        <v>1</v>
      </c>
      <c r="L321" s="16"/>
      <c r="M321" s="16"/>
      <c r="N321" s="16"/>
      <c r="O321" s="16"/>
      <c r="P321" s="16"/>
      <c r="Q321" s="16"/>
      <c r="R321" s="16"/>
      <c r="S321" s="16"/>
    </row>
    <row r="322" spans="1:19" s="18" customFormat="1" ht="47.25" x14ac:dyDescent="0.2">
      <c r="A322" s="62">
        <v>230</v>
      </c>
      <c r="B322" s="44" t="s">
        <v>415</v>
      </c>
      <c r="C322" s="6" t="s">
        <v>175</v>
      </c>
      <c r="D322" s="7" t="s">
        <v>382</v>
      </c>
      <c r="E322" s="16"/>
      <c r="F322" s="16"/>
      <c r="G322" s="16"/>
      <c r="H322" s="16"/>
      <c r="I322" s="16"/>
      <c r="J322" s="16"/>
      <c r="K322" s="16">
        <v>1</v>
      </c>
      <c r="L322" s="16"/>
      <c r="M322" s="16"/>
      <c r="N322" s="16"/>
      <c r="O322" s="16"/>
      <c r="P322" s="16"/>
      <c r="Q322" s="16"/>
      <c r="R322" s="16"/>
      <c r="S322" s="16"/>
    </row>
    <row r="323" spans="1:19" s="18" customFormat="1" ht="47.25" x14ac:dyDescent="0.2">
      <c r="A323" s="62">
        <v>231</v>
      </c>
      <c r="B323" s="44" t="s">
        <v>416</v>
      </c>
      <c r="C323" s="6" t="s">
        <v>175</v>
      </c>
      <c r="D323" s="7" t="s">
        <v>382</v>
      </c>
      <c r="E323" s="16"/>
      <c r="F323" s="16"/>
      <c r="G323" s="16"/>
      <c r="H323" s="16">
        <v>1</v>
      </c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</row>
    <row r="324" spans="1:19" s="13" customFormat="1" ht="15.75" x14ac:dyDescent="0.2">
      <c r="A324" s="62">
        <v>232</v>
      </c>
      <c r="B324" s="44" t="s">
        <v>417</v>
      </c>
      <c r="C324" s="6" t="s">
        <v>175</v>
      </c>
      <c r="D324" s="7" t="s">
        <v>107</v>
      </c>
      <c r="E324" s="16"/>
      <c r="F324" s="16"/>
      <c r="G324" s="16"/>
      <c r="H324" s="16"/>
      <c r="I324" s="16"/>
      <c r="J324" s="16"/>
      <c r="K324" s="16">
        <v>1</v>
      </c>
      <c r="L324" s="16"/>
      <c r="M324" s="16"/>
      <c r="N324" s="16"/>
      <c r="O324" s="16"/>
      <c r="P324" s="16"/>
      <c r="Q324" s="16"/>
      <c r="R324" s="16"/>
      <c r="S324" s="16"/>
    </row>
    <row r="325" spans="1:19" s="13" customFormat="1" ht="15.75" x14ac:dyDescent="0.2">
      <c r="A325" s="62">
        <v>233</v>
      </c>
      <c r="B325" s="44" t="s">
        <v>418</v>
      </c>
      <c r="C325" s="6" t="s">
        <v>172</v>
      </c>
      <c r="D325" s="7" t="s">
        <v>107</v>
      </c>
      <c r="E325" s="16"/>
      <c r="F325" s="16"/>
      <c r="G325" s="16"/>
      <c r="H325" s="16"/>
      <c r="I325" s="16"/>
      <c r="J325" s="16"/>
      <c r="K325" s="16">
        <v>1</v>
      </c>
      <c r="L325" s="16"/>
      <c r="M325" s="16"/>
      <c r="N325" s="16"/>
      <c r="O325" s="16"/>
      <c r="P325" s="16"/>
      <c r="Q325" s="16"/>
      <c r="R325" s="16"/>
      <c r="S325" s="16"/>
    </row>
    <row r="326" spans="1:19" s="13" customFormat="1" ht="15.75" x14ac:dyDescent="0.2">
      <c r="A326" s="62">
        <v>234</v>
      </c>
      <c r="B326" s="55" t="s">
        <v>419</v>
      </c>
      <c r="C326" s="6" t="s">
        <v>170</v>
      </c>
      <c r="D326" s="7" t="s">
        <v>107</v>
      </c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>
        <v>1</v>
      </c>
      <c r="R326" s="16"/>
      <c r="S326" s="16"/>
    </row>
    <row r="327" spans="1:19" s="13" customFormat="1" ht="15.75" x14ac:dyDescent="0.2">
      <c r="A327" s="62">
        <v>235</v>
      </c>
      <c r="B327" s="44" t="s">
        <v>420</v>
      </c>
      <c r="C327" s="6" t="s">
        <v>172</v>
      </c>
      <c r="D327" s="7" t="s">
        <v>107</v>
      </c>
      <c r="E327" s="16">
        <v>1</v>
      </c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</row>
    <row r="328" spans="1:19" s="13" customFormat="1" ht="15.75" x14ac:dyDescent="0.2">
      <c r="A328" s="62">
        <v>236</v>
      </c>
      <c r="B328" s="44" t="s">
        <v>421</v>
      </c>
      <c r="C328" s="6" t="s">
        <v>170</v>
      </c>
      <c r="D328" s="7" t="s">
        <v>107</v>
      </c>
      <c r="E328" s="16"/>
      <c r="F328" s="16"/>
      <c r="G328" s="16"/>
      <c r="H328" s="16"/>
      <c r="I328" s="16"/>
      <c r="J328" s="16"/>
      <c r="K328" s="16"/>
      <c r="L328" s="16"/>
      <c r="M328" s="16"/>
      <c r="N328" s="16">
        <v>1</v>
      </c>
      <c r="O328" s="16"/>
      <c r="P328" s="16"/>
      <c r="Q328" s="16"/>
      <c r="R328" s="16"/>
      <c r="S328" s="16"/>
    </row>
    <row r="329" spans="1:19" s="13" customFormat="1" ht="15.75" x14ac:dyDescent="0.2">
      <c r="A329" s="62">
        <v>237</v>
      </c>
      <c r="B329" s="44" t="s">
        <v>422</v>
      </c>
      <c r="C329" s="6" t="s">
        <v>175</v>
      </c>
      <c r="D329" s="7" t="s">
        <v>107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>
        <v>1</v>
      </c>
      <c r="O329" s="16"/>
      <c r="P329" s="16"/>
      <c r="Q329" s="16"/>
      <c r="R329" s="16"/>
      <c r="S329" s="16"/>
    </row>
    <row r="330" spans="1:19" s="13" customFormat="1" ht="15.75" x14ac:dyDescent="0.2">
      <c r="A330" s="62">
        <v>238</v>
      </c>
      <c r="B330" s="44" t="s">
        <v>423</v>
      </c>
      <c r="C330" s="6" t="s">
        <v>175</v>
      </c>
      <c r="D330" s="7" t="s">
        <v>107</v>
      </c>
      <c r="E330" s="16"/>
      <c r="F330" s="16"/>
      <c r="G330" s="16"/>
      <c r="H330" s="16">
        <v>1</v>
      </c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</row>
    <row r="331" spans="1:19" s="13" customFormat="1" ht="15.75" x14ac:dyDescent="0.2">
      <c r="A331" s="62">
        <v>239</v>
      </c>
      <c r="B331" s="44" t="s">
        <v>424</v>
      </c>
      <c r="C331" s="6" t="s">
        <v>172</v>
      </c>
      <c r="D331" s="7" t="s">
        <v>107</v>
      </c>
      <c r="E331" s="16">
        <v>1</v>
      </c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</row>
    <row r="332" spans="1:19" s="13" customFormat="1" ht="47.25" x14ac:dyDescent="0.2">
      <c r="A332" s="62">
        <v>240</v>
      </c>
      <c r="B332" s="44" t="s">
        <v>425</v>
      </c>
      <c r="C332" s="6" t="s">
        <v>175</v>
      </c>
      <c r="D332" s="7" t="s">
        <v>117</v>
      </c>
      <c r="E332" s="16"/>
      <c r="F332" s="16"/>
      <c r="G332" s="16"/>
      <c r="H332" s="16"/>
      <c r="I332" s="16"/>
      <c r="J332" s="16"/>
      <c r="K332" s="16">
        <v>1</v>
      </c>
      <c r="L332" s="16"/>
      <c r="M332" s="16"/>
      <c r="N332" s="16"/>
      <c r="O332" s="16"/>
      <c r="P332" s="16"/>
      <c r="Q332" s="16"/>
      <c r="R332" s="16"/>
      <c r="S332" s="16"/>
    </row>
    <row r="333" spans="1:19" s="13" customFormat="1" ht="63" x14ac:dyDescent="0.2">
      <c r="A333" s="62">
        <v>241</v>
      </c>
      <c r="B333" s="44" t="s">
        <v>426</v>
      </c>
      <c r="C333" s="6" t="s">
        <v>175</v>
      </c>
      <c r="D333" s="7" t="s">
        <v>119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>
        <v>1</v>
      </c>
      <c r="O333" s="16"/>
      <c r="P333" s="16"/>
      <c r="Q333" s="16"/>
      <c r="R333" s="16"/>
      <c r="S333" s="16"/>
    </row>
    <row r="334" spans="1:19" s="13" customFormat="1" ht="63" x14ac:dyDescent="0.2">
      <c r="A334" s="62">
        <v>242</v>
      </c>
      <c r="B334" s="44" t="s">
        <v>427</v>
      </c>
      <c r="C334" s="6" t="s">
        <v>172</v>
      </c>
      <c r="D334" s="7" t="s">
        <v>119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>
        <v>1</v>
      </c>
      <c r="O334" s="16"/>
      <c r="P334" s="16"/>
      <c r="Q334" s="16"/>
      <c r="R334" s="16"/>
      <c r="S334" s="16"/>
    </row>
    <row r="335" spans="1:19" s="13" customFormat="1" ht="63" x14ac:dyDescent="0.2">
      <c r="A335" s="62">
        <v>243</v>
      </c>
      <c r="B335" s="44" t="s">
        <v>428</v>
      </c>
      <c r="C335" s="6" t="s">
        <v>170</v>
      </c>
      <c r="D335" s="7" t="s">
        <v>119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6">
        <v>1</v>
      </c>
      <c r="O335" s="16"/>
      <c r="P335" s="16"/>
      <c r="Q335" s="16"/>
      <c r="R335" s="16"/>
      <c r="S335" s="16"/>
    </row>
    <row r="336" spans="1:19" s="13" customFormat="1" ht="63" x14ac:dyDescent="0.2">
      <c r="A336" s="62">
        <v>244</v>
      </c>
      <c r="B336" s="44" t="s">
        <v>429</v>
      </c>
      <c r="C336" s="6" t="s">
        <v>170</v>
      </c>
      <c r="D336" s="7" t="s">
        <v>119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>
        <v>1</v>
      </c>
      <c r="O336" s="16"/>
      <c r="P336" s="16"/>
      <c r="Q336" s="16"/>
      <c r="R336" s="16"/>
      <c r="S336" s="16"/>
    </row>
    <row r="337" spans="1:19" s="13" customFormat="1" ht="15.75" x14ac:dyDescent="0.2">
      <c r="A337" s="62">
        <v>245</v>
      </c>
      <c r="B337" s="44" t="s">
        <v>430</v>
      </c>
      <c r="C337" s="6" t="s">
        <v>170</v>
      </c>
      <c r="D337" s="7" t="s">
        <v>121</v>
      </c>
      <c r="E337" s="16"/>
      <c r="F337" s="16"/>
      <c r="G337" s="16"/>
      <c r="H337" s="16">
        <v>1</v>
      </c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</row>
    <row r="338" spans="1:19" s="13" customFormat="1" ht="15.75" x14ac:dyDescent="0.2">
      <c r="A338" s="62">
        <v>246</v>
      </c>
      <c r="B338" s="44" t="s">
        <v>431</v>
      </c>
      <c r="C338" s="6" t="s">
        <v>182</v>
      </c>
      <c r="D338" s="7" t="s">
        <v>121</v>
      </c>
      <c r="E338" s="16">
        <v>1</v>
      </c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>
        <v>1</v>
      </c>
      <c r="R338" s="16"/>
      <c r="S338" s="16"/>
    </row>
    <row r="339" spans="1:19" s="13" customFormat="1" ht="31.5" x14ac:dyDescent="0.2">
      <c r="A339" s="62">
        <v>247</v>
      </c>
      <c r="B339" s="44" t="s">
        <v>432</v>
      </c>
      <c r="C339" s="6" t="s">
        <v>170</v>
      </c>
      <c r="D339" s="7" t="s">
        <v>71</v>
      </c>
      <c r="E339" s="16"/>
      <c r="F339" s="16"/>
      <c r="G339" s="16"/>
      <c r="H339" s="16"/>
      <c r="I339" s="16"/>
      <c r="J339" s="16"/>
      <c r="K339" s="16"/>
      <c r="L339" s="16"/>
      <c r="M339" s="16"/>
      <c r="N339" s="16">
        <v>1</v>
      </c>
      <c r="O339" s="16"/>
      <c r="P339" s="16"/>
      <c r="Q339" s="16"/>
      <c r="R339" s="16"/>
      <c r="S339" s="16"/>
    </row>
    <row r="340" spans="1:19" s="13" customFormat="1" ht="31.5" x14ac:dyDescent="0.2">
      <c r="A340" s="62">
        <v>248</v>
      </c>
      <c r="B340" s="44" t="s">
        <v>433</v>
      </c>
      <c r="C340" s="6" t="s">
        <v>170</v>
      </c>
      <c r="D340" s="7" t="s">
        <v>115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>
        <v>1</v>
      </c>
      <c r="R340" s="16"/>
      <c r="S340" s="16"/>
    </row>
    <row r="341" spans="1:19" s="13" customFormat="1" ht="47.25" x14ac:dyDescent="0.2">
      <c r="A341" s="62">
        <v>249</v>
      </c>
      <c r="B341" s="44" t="s">
        <v>434</v>
      </c>
      <c r="C341" s="6" t="s">
        <v>170</v>
      </c>
      <c r="D341" s="7" t="s">
        <v>435</v>
      </c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>
        <v>1</v>
      </c>
      <c r="R341" s="16"/>
      <c r="S341" s="16"/>
    </row>
    <row r="342" spans="1:19" s="13" customFormat="1" ht="47.25" x14ac:dyDescent="0.2">
      <c r="A342" s="62">
        <v>250</v>
      </c>
      <c r="B342" s="44" t="s">
        <v>436</v>
      </c>
      <c r="C342" s="6" t="s">
        <v>170</v>
      </c>
      <c r="D342" s="7" t="s">
        <v>435</v>
      </c>
      <c r="E342" s="16">
        <v>1</v>
      </c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</row>
    <row r="343" spans="1:19" s="13" customFormat="1" ht="47.25" x14ac:dyDescent="0.2">
      <c r="A343" s="62">
        <v>251</v>
      </c>
      <c r="B343" s="44" t="s">
        <v>437</v>
      </c>
      <c r="C343" s="6" t="s">
        <v>172</v>
      </c>
      <c r="D343" s="7" t="s">
        <v>435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>
        <v>1</v>
      </c>
      <c r="R343" s="16"/>
      <c r="S343" s="16"/>
    </row>
    <row r="344" spans="1:19" s="13" customFormat="1" ht="47.25" x14ac:dyDescent="0.2">
      <c r="A344" s="62">
        <v>252</v>
      </c>
      <c r="B344" s="44" t="s">
        <v>438</v>
      </c>
      <c r="C344" s="6" t="s">
        <v>170</v>
      </c>
      <c r="D344" s="7" t="s">
        <v>435</v>
      </c>
      <c r="E344" s="16"/>
      <c r="F344" s="16"/>
      <c r="G344" s="16"/>
      <c r="H344" s="16"/>
      <c r="I344" s="16"/>
      <c r="J344" s="16"/>
      <c r="K344" s="16">
        <v>1</v>
      </c>
      <c r="L344" s="16"/>
      <c r="M344" s="16"/>
      <c r="N344" s="16"/>
      <c r="O344" s="16"/>
      <c r="P344" s="16"/>
      <c r="Q344" s="16"/>
      <c r="R344" s="16"/>
      <c r="S344" s="16"/>
    </row>
    <row r="345" spans="1:19" s="13" customFormat="1" ht="47.25" x14ac:dyDescent="0.2">
      <c r="A345" s="62">
        <v>253</v>
      </c>
      <c r="B345" s="44" t="s">
        <v>439</v>
      </c>
      <c r="C345" s="6" t="s">
        <v>172</v>
      </c>
      <c r="D345" s="7" t="s">
        <v>435</v>
      </c>
      <c r="E345" s="16"/>
      <c r="F345" s="16"/>
      <c r="G345" s="16"/>
      <c r="H345" s="16">
        <v>1</v>
      </c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</row>
    <row r="346" spans="1:19" s="13" customFormat="1" ht="47.25" x14ac:dyDescent="0.2">
      <c r="A346" s="62">
        <v>254</v>
      </c>
      <c r="B346" s="44" t="s">
        <v>440</v>
      </c>
      <c r="C346" s="6" t="s">
        <v>170</v>
      </c>
      <c r="D346" s="7" t="s">
        <v>435</v>
      </c>
      <c r="E346" s="16"/>
      <c r="F346" s="16"/>
      <c r="G346" s="16"/>
      <c r="H346" s="16">
        <v>1</v>
      </c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</row>
    <row r="347" spans="1:19" s="13" customFormat="1" ht="63" x14ac:dyDescent="0.2">
      <c r="A347" s="62">
        <v>255</v>
      </c>
      <c r="B347" s="44" t="s">
        <v>441</v>
      </c>
      <c r="C347" s="6" t="s">
        <v>172</v>
      </c>
      <c r="D347" s="7" t="s">
        <v>119</v>
      </c>
      <c r="E347" s="16"/>
      <c r="F347" s="16"/>
      <c r="G347" s="16"/>
      <c r="H347" s="16"/>
      <c r="I347" s="16"/>
      <c r="J347" s="16"/>
      <c r="K347" s="16">
        <v>1</v>
      </c>
      <c r="L347" s="16"/>
      <c r="M347" s="16"/>
      <c r="N347" s="16"/>
      <c r="O347" s="16"/>
      <c r="P347" s="16"/>
      <c r="Q347" s="16"/>
      <c r="R347" s="16"/>
      <c r="S347" s="16"/>
    </row>
    <row r="348" spans="1:19" s="13" customFormat="1" ht="63" x14ac:dyDescent="0.2">
      <c r="A348" s="62">
        <v>256</v>
      </c>
      <c r="B348" s="44" t="s">
        <v>442</v>
      </c>
      <c r="C348" s="6" t="s">
        <v>172</v>
      </c>
      <c r="D348" s="7" t="s">
        <v>119</v>
      </c>
      <c r="E348" s="16"/>
      <c r="F348" s="16"/>
      <c r="G348" s="16"/>
      <c r="H348" s="16"/>
      <c r="I348" s="16"/>
      <c r="J348" s="16"/>
      <c r="K348" s="16">
        <v>1</v>
      </c>
      <c r="L348" s="16"/>
      <c r="M348" s="16"/>
      <c r="N348" s="16"/>
      <c r="O348" s="16"/>
      <c r="P348" s="16"/>
      <c r="Q348" s="16">
        <v>1</v>
      </c>
      <c r="R348" s="16"/>
      <c r="S348" s="16"/>
    </row>
    <row r="349" spans="1:19" s="13" customFormat="1" ht="63" x14ac:dyDescent="0.2">
      <c r="A349" s="62">
        <v>257</v>
      </c>
      <c r="B349" s="44" t="s">
        <v>443</v>
      </c>
      <c r="C349" s="6" t="s">
        <v>170</v>
      </c>
      <c r="D349" s="7" t="s">
        <v>119</v>
      </c>
      <c r="E349" s="16">
        <v>1</v>
      </c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</row>
    <row r="350" spans="1:19" s="13" customFormat="1" ht="63" x14ac:dyDescent="0.2">
      <c r="A350" s="62">
        <v>258</v>
      </c>
      <c r="B350" s="44" t="s">
        <v>444</v>
      </c>
      <c r="C350" s="6" t="s">
        <v>175</v>
      </c>
      <c r="D350" s="7" t="s">
        <v>119</v>
      </c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>
        <v>1</v>
      </c>
      <c r="R350" s="16"/>
      <c r="S350" s="16"/>
    </row>
    <row r="351" spans="1:19" s="13" customFormat="1" ht="63" x14ac:dyDescent="0.2">
      <c r="A351" s="62">
        <v>259</v>
      </c>
      <c r="B351" s="44" t="s">
        <v>445</v>
      </c>
      <c r="C351" s="6" t="s">
        <v>175</v>
      </c>
      <c r="D351" s="7" t="s">
        <v>119</v>
      </c>
      <c r="E351" s="16">
        <v>1</v>
      </c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</row>
    <row r="352" spans="1:19" s="13" customFormat="1" ht="63" x14ac:dyDescent="0.2">
      <c r="A352" s="62">
        <v>260</v>
      </c>
      <c r="B352" s="44" t="s">
        <v>446</v>
      </c>
      <c r="C352" s="6" t="s">
        <v>170</v>
      </c>
      <c r="D352" s="7" t="s">
        <v>119</v>
      </c>
      <c r="E352" s="16">
        <v>1</v>
      </c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</row>
    <row r="353" spans="1:19" s="13" customFormat="1" ht="63" x14ac:dyDescent="0.2">
      <c r="A353" s="62">
        <v>261</v>
      </c>
      <c r="B353" s="44" t="s">
        <v>447</v>
      </c>
      <c r="C353" s="6" t="s">
        <v>175</v>
      </c>
      <c r="D353" s="7" t="s">
        <v>119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>
        <v>1</v>
      </c>
      <c r="O353" s="16"/>
      <c r="P353" s="16"/>
      <c r="Q353" s="16"/>
      <c r="R353" s="16"/>
      <c r="S353" s="16"/>
    </row>
    <row r="354" spans="1:19" s="18" customFormat="1" ht="63" x14ac:dyDescent="0.2">
      <c r="A354" s="62">
        <v>262</v>
      </c>
      <c r="B354" s="44" t="s">
        <v>448</v>
      </c>
      <c r="C354" s="6" t="s">
        <v>172</v>
      </c>
      <c r="D354" s="7" t="s">
        <v>119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>
        <v>1</v>
      </c>
      <c r="O354" s="16"/>
      <c r="P354" s="16"/>
      <c r="Q354" s="16"/>
      <c r="R354" s="16"/>
      <c r="S354" s="16"/>
    </row>
    <row r="355" spans="1:19" s="18" customFormat="1" ht="15.75" x14ac:dyDescent="0.2">
      <c r="A355" s="62">
        <v>263</v>
      </c>
      <c r="B355" s="44" t="s">
        <v>430</v>
      </c>
      <c r="C355" s="6" t="s">
        <v>170</v>
      </c>
      <c r="D355" s="7" t="s">
        <v>121</v>
      </c>
      <c r="E355" s="16"/>
      <c r="F355" s="16"/>
      <c r="G355" s="16"/>
      <c r="H355" s="16">
        <v>1</v>
      </c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</row>
    <row r="356" spans="1:19" s="13" customFormat="1" ht="15.75" x14ac:dyDescent="0.2">
      <c r="A356" s="62">
        <v>264</v>
      </c>
      <c r="B356" s="44" t="s">
        <v>449</v>
      </c>
      <c r="C356" s="6" t="s">
        <v>182</v>
      </c>
      <c r="D356" s="7" t="s">
        <v>121</v>
      </c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>
        <v>1</v>
      </c>
      <c r="R356" s="16"/>
      <c r="S356" s="16"/>
    </row>
    <row r="357" spans="1:19" s="13" customFormat="1" ht="15.75" x14ac:dyDescent="0.2">
      <c r="A357" s="62">
        <v>265</v>
      </c>
      <c r="B357" s="44" t="s">
        <v>450</v>
      </c>
      <c r="C357" s="6" t="s">
        <v>182</v>
      </c>
      <c r="D357" s="7" t="s">
        <v>121</v>
      </c>
      <c r="E357" s="16"/>
      <c r="F357" s="16"/>
      <c r="G357" s="16"/>
      <c r="H357" s="16"/>
      <c r="I357" s="16"/>
      <c r="J357" s="16"/>
      <c r="K357" s="16"/>
      <c r="L357" s="16"/>
      <c r="M357" s="16"/>
      <c r="N357" s="16">
        <v>1</v>
      </c>
      <c r="O357" s="16"/>
      <c r="P357" s="16"/>
      <c r="Q357" s="16"/>
      <c r="R357" s="16"/>
      <c r="S357" s="16"/>
    </row>
    <row r="358" spans="1:19" s="13" customFormat="1" ht="31.5" x14ac:dyDescent="0.2">
      <c r="A358" s="62">
        <v>266</v>
      </c>
      <c r="B358" s="44" t="s">
        <v>451</v>
      </c>
      <c r="C358" s="6" t="s">
        <v>172</v>
      </c>
      <c r="D358" s="7" t="s">
        <v>123</v>
      </c>
      <c r="E358" s="16"/>
      <c r="F358" s="16"/>
      <c r="G358" s="16"/>
      <c r="H358" s="16"/>
      <c r="I358" s="16"/>
      <c r="J358" s="16"/>
      <c r="K358" s="16">
        <v>1</v>
      </c>
      <c r="L358" s="16"/>
      <c r="M358" s="16"/>
      <c r="N358" s="16"/>
      <c r="O358" s="16"/>
      <c r="P358" s="16"/>
      <c r="Q358" s="16"/>
      <c r="R358" s="16"/>
      <c r="S358" s="16"/>
    </row>
    <row r="359" spans="1:19" s="13" customFormat="1" ht="31.5" x14ac:dyDescent="0.2">
      <c r="A359" s="62">
        <v>267</v>
      </c>
      <c r="B359" s="44" t="s">
        <v>452</v>
      </c>
      <c r="C359" s="6" t="s">
        <v>172</v>
      </c>
      <c r="D359" s="7" t="s">
        <v>123</v>
      </c>
      <c r="E359" s="16">
        <v>1</v>
      </c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</row>
    <row r="360" spans="1:19" s="13" customFormat="1" ht="31.5" x14ac:dyDescent="0.2">
      <c r="A360" s="62">
        <v>268</v>
      </c>
      <c r="B360" s="44" t="s">
        <v>453</v>
      </c>
      <c r="C360" s="6" t="s">
        <v>172</v>
      </c>
      <c r="D360" s="7" t="s">
        <v>123</v>
      </c>
      <c r="E360" s="16">
        <v>1</v>
      </c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</row>
    <row r="361" spans="1:19" s="13" customFormat="1" ht="31.5" x14ac:dyDescent="0.2">
      <c r="A361" s="62">
        <v>269</v>
      </c>
      <c r="B361" s="44" t="s">
        <v>454</v>
      </c>
      <c r="C361" s="6" t="s">
        <v>172</v>
      </c>
      <c r="D361" s="7" t="s">
        <v>123</v>
      </c>
      <c r="E361" s="16"/>
      <c r="F361" s="16"/>
      <c r="G361" s="16"/>
      <c r="H361" s="16">
        <v>1</v>
      </c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</row>
    <row r="362" spans="1:19" s="13" customFormat="1" ht="31.5" x14ac:dyDescent="0.2">
      <c r="A362" s="62">
        <v>270</v>
      </c>
      <c r="B362" s="44" t="s">
        <v>455</v>
      </c>
      <c r="C362" s="6" t="s">
        <v>172</v>
      </c>
      <c r="D362" s="7" t="s">
        <v>123</v>
      </c>
      <c r="E362" s="16">
        <v>1</v>
      </c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</row>
    <row r="363" spans="1:19" s="13" customFormat="1" ht="31.5" x14ac:dyDescent="0.2">
      <c r="A363" s="62">
        <v>271</v>
      </c>
      <c r="B363" s="44" t="s">
        <v>456</v>
      </c>
      <c r="C363" s="6" t="s">
        <v>172</v>
      </c>
      <c r="D363" s="7" t="s">
        <v>123</v>
      </c>
      <c r="E363" s="16">
        <v>1</v>
      </c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</row>
    <row r="364" spans="1:19" s="13" customFormat="1" ht="31.5" x14ac:dyDescent="0.2">
      <c r="A364" s="62">
        <v>272</v>
      </c>
      <c r="B364" s="44" t="s">
        <v>457</v>
      </c>
      <c r="C364" s="6" t="s">
        <v>172</v>
      </c>
      <c r="D364" s="7" t="s">
        <v>123</v>
      </c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>
        <v>1</v>
      </c>
      <c r="R364" s="16"/>
      <c r="S364" s="16"/>
    </row>
    <row r="365" spans="1:19" s="13" customFormat="1" ht="31.5" x14ac:dyDescent="0.2">
      <c r="A365" s="62">
        <v>273</v>
      </c>
      <c r="B365" s="44" t="s">
        <v>458</v>
      </c>
      <c r="C365" s="6" t="s">
        <v>172</v>
      </c>
      <c r="D365" s="7" t="s">
        <v>123</v>
      </c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>
        <v>1</v>
      </c>
      <c r="R365" s="16"/>
      <c r="S365" s="16"/>
    </row>
    <row r="366" spans="1:19" s="13" customFormat="1" ht="15.75" x14ac:dyDescent="0.2">
      <c r="A366" s="62">
        <v>274</v>
      </c>
      <c r="B366" s="44" t="s">
        <v>459</v>
      </c>
      <c r="C366" s="6" t="s">
        <v>172</v>
      </c>
      <c r="D366" s="7" t="s">
        <v>125</v>
      </c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>
        <v>1</v>
      </c>
      <c r="R366" s="16"/>
      <c r="S366" s="16"/>
    </row>
    <row r="367" spans="1:19" s="13" customFormat="1" ht="15.75" x14ac:dyDescent="0.2">
      <c r="A367" s="62">
        <v>275</v>
      </c>
      <c r="B367" s="44" t="s">
        <v>460</v>
      </c>
      <c r="C367" s="6" t="s">
        <v>170</v>
      </c>
      <c r="D367" s="7" t="s">
        <v>125</v>
      </c>
      <c r="E367" s="16">
        <v>1</v>
      </c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</row>
    <row r="368" spans="1:19" s="13" customFormat="1" ht="15.75" x14ac:dyDescent="0.2">
      <c r="A368" s="62">
        <v>276</v>
      </c>
      <c r="B368" s="44" t="s">
        <v>461</v>
      </c>
      <c r="C368" s="6" t="s">
        <v>175</v>
      </c>
      <c r="D368" s="7" t="s">
        <v>125</v>
      </c>
      <c r="E368" s="16"/>
      <c r="F368" s="16"/>
      <c r="G368" s="16"/>
      <c r="H368" s="16"/>
      <c r="I368" s="16"/>
      <c r="J368" s="16"/>
      <c r="K368" s="16"/>
      <c r="L368" s="16"/>
      <c r="M368" s="16"/>
      <c r="N368" s="16">
        <v>1</v>
      </c>
      <c r="O368" s="16"/>
      <c r="P368" s="16"/>
      <c r="Q368" s="16"/>
      <c r="R368" s="16"/>
      <c r="S368" s="16"/>
    </row>
    <row r="369" spans="1:19" s="13" customFormat="1" ht="15.75" x14ac:dyDescent="0.2">
      <c r="A369" s="62">
        <v>277</v>
      </c>
      <c r="B369" s="44" t="s">
        <v>462</v>
      </c>
      <c r="C369" s="6" t="s">
        <v>170</v>
      </c>
      <c r="D369" s="7" t="s">
        <v>125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>
        <v>1</v>
      </c>
      <c r="R369" s="16"/>
      <c r="S369" s="16"/>
    </row>
    <row r="370" spans="1:19" s="13" customFormat="1" ht="15.75" x14ac:dyDescent="0.2">
      <c r="A370" s="62">
        <v>278</v>
      </c>
      <c r="B370" s="44" t="s">
        <v>463</v>
      </c>
      <c r="C370" s="6" t="s">
        <v>175</v>
      </c>
      <c r="D370" s="7" t="s">
        <v>125</v>
      </c>
      <c r="E370" s="16">
        <v>1</v>
      </c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</row>
    <row r="371" spans="1:19" s="13" customFormat="1" ht="15.75" x14ac:dyDescent="0.2">
      <c r="A371" s="62">
        <v>279</v>
      </c>
      <c r="B371" s="44" t="s">
        <v>464</v>
      </c>
      <c r="C371" s="6" t="s">
        <v>170</v>
      </c>
      <c r="D371" s="7" t="s">
        <v>125</v>
      </c>
      <c r="E371" s="16">
        <v>1</v>
      </c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</row>
    <row r="372" spans="1:19" s="13" customFormat="1" ht="15.75" x14ac:dyDescent="0.2">
      <c r="A372" s="62">
        <v>280</v>
      </c>
      <c r="B372" s="44" t="s">
        <v>465</v>
      </c>
      <c r="C372" s="6" t="s">
        <v>172</v>
      </c>
      <c r="D372" s="7" t="s">
        <v>125</v>
      </c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>
        <v>1</v>
      </c>
      <c r="R372" s="16"/>
      <c r="S372" s="16"/>
    </row>
    <row r="373" spans="1:19" s="13" customFormat="1" ht="15.75" x14ac:dyDescent="0.2">
      <c r="A373" s="62">
        <v>281</v>
      </c>
      <c r="B373" s="44" t="s">
        <v>466</v>
      </c>
      <c r="C373" s="6" t="s">
        <v>185</v>
      </c>
      <c r="D373" s="7" t="s">
        <v>125</v>
      </c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>
        <v>1</v>
      </c>
      <c r="R373" s="16"/>
      <c r="S373" s="16"/>
    </row>
    <row r="374" spans="1:19" s="13" customFormat="1" ht="15.75" x14ac:dyDescent="0.2">
      <c r="A374" s="62">
        <v>282</v>
      </c>
      <c r="B374" s="44" t="s">
        <v>467</v>
      </c>
      <c r="C374" s="6" t="s">
        <v>170</v>
      </c>
      <c r="D374" s="7" t="s">
        <v>468</v>
      </c>
      <c r="E374" s="16"/>
      <c r="F374" s="16"/>
      <c r="G374" s="16"/>
      <c r="H374" s="16">
        <v>1</v>
      </c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</row>
    <row r="375" spans="1:19" s="13" customFormat="1" ht="31.5" x14ac:dyDescent="0.2">
      <c r="A375" s="62">
        <v>283</v>
      </c>
      <c r="B375" s="44" t="s">
        <v>469</v>
      </c>
      <c r="C375" s="6" t="s">
        <v>172</v>
      </c>
      <c r="D375" s="7" t="s">
        <v>71</v>
      </c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>
        <v>1</v>
      </c>
      <c r="R375" s="16"/>
      <c r="S375" s="16"/>
    </row>
    <row r="376" spans="1:19" s="18" customFormat="1" ht="31.5" x14ac:dyDescent="0.2">
      <c r="A376" s="62">
        <v>284</v>
      </c>
      <c r="B376" s="44" t="s">
        <v>470</v>
      </c>
      <c r="C376" s="6" t="s">
        <v>170</v>
      </c>
      <c r="D376" s="7" t="s">
        <v>71</v>
      </c>
      <c r="E376" s="16"/>
      <c r="F376" s="16"/>
      <c r="G376" s="16"/>
      <c r="H376" s="16"/>
      <c r="I376" s="16"/>
      <c r="J376" s="16"/>
      <c r="K376" s="16"/>
      <c r="L376" s="16"/>
      <c r="M376" s="16"/>
      <c r="N376" s="16">
        <v>1</v>
      </c>
      <c r="O376" s="16"/>
      <c r="P376" s="16"/>
      <c r="Q376" s="16"/>
      <c r="R376" s="16"/>
      <c r="S376" s="16"/>
    </row>
    <row r="377" spans="1:19" s="13" customFormat="1" ht="31.5" x14ac:dyDescent="0.2">
      <c r="A377" s="62">
        <v>285</v>
      </c>
      <c r="B377" s="44" t="s">
        <v>471</v>
      </c>
      <c r="C377" s="6" t="s">
        <v>175</v>
      </c>
      <c r="D377" s="7" t="s">
        <v>71</v>
      </c>
      <c r="E377" s="16"/>
      <c r="F377" s="16"/>
      <c r="G377" s="16"/>
      <c r="H377" s="16"/>
      <c r="I377" s="16"/>
      <c r="J377" s="16"/>
      <c r="K377" s="16">
        <v>1</v>
      </c>
      <c r="L377" s="16"/>
      <c r="M377" s="16"/>
      <c r="N377" s="16"/>
      <c r="O377" s="16"/>
      <c r="P377" s="16"/>
      <c r="Q377" s="16"/>
      <c r="R377" s="16"/>
      <c r="S377" s="16"/>
    </row>
    <row r="378" spans="1:19" s="13" customFormat="1" ht="31.5" x14ac:dyDescent="0.2">
      <c r="A378" s="62">
        <v>286</v>
      </c>
      <c r="B378" s="55" t="s">
        <v>472</v>
      </c>
      <c r="C378" s="17" t="s">
        <v>175</v>
      </c>
      <c r="D378" s="7" t="s">
        <v>71</v>
      </c>
      <c r="E378" s="16">
        <v>1</v>
      </c>
      <c r="F378" s="16"/>
      <c r="G378" s="16"/>
      <c r="H378" s="16"/>
      <c r="I378" s="16"/>
      <c r="J378" s="16"/>
      <c r="K378" s="16"/>
      <c r="L378" s="16"/>
      <c r="M378" s="16"/>
      <c r="N378" s="16">
        <v>1</v>
      </c>
      <c r="O378" s="16"/>
      <c r="P378" s="16"/>
      <c r="Q378" s="16"/>
      <c r="R378" s="16"/>
      <c r="S378" s="16"/>
    </row>
    <row r="379" spans="1:19" s="13" customFormat="1" ht="31.5" x14ac:dyDescent="0.2">
      <c r="A379" s="62">
        <v>287</v>
      </c>
      <c r="B379" s="44" t="s">
        <v>473</v>
      </c>
      <c r="C379" s="6" t="s">
        <v>175</v>
      </c>
      <c r="D379" s="7" t="s">
        <v>71</v>
      </c>
      <c r="E379" s="16"/>
      <c r="F379" s="16"/>
      <c r="G379" s="16"/>
      <c r="H379" s="16"/>
      <c r="I379" s="16"/>
      <c r="J379" s="16"/>
      <c r="K379" s="16">
        <v>1</v>
      </c>
      <c r="L379" s="16"/>
      <c r="M379" s="16"/>
      <c r="N379" s="16"/>
      <c r="O379" s="16"/>
      <c r="P379" s="16"/>
      <c r="Q379" s="16"/>
      <c r="R379" s="16"/>
      <c r="S379" s="16"/>
    </row>
    <row r="380" spans="1:19" s="13" customFormat="1" ht="31.5" x14ac:dyDescent="0.2">
      <c r="A380" s="62">
        <v>288</v>
      </c>
      <c r="B380" s="44" t="s">
        <v>474</v>
      </c>
      <c r="C380" s="6" t="s">
        <v>170</v>
      </c>
      <c r="D380" s="7" t="s">
        <v>115</v>
      </c>
      <c r="E380" s="16"/>
      <c r="F380" s="16"/>
      <c r="G380" s="16"/>
      <c r="H380" s="16">
        <v>1</v>
      </c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</row>
    <row r="381" spans="1:19" s="13" customFormat="1" ht="31.5" x14ac:dyDescent="0.2">
      <c r="A381" s="62">
        <v>289</v>
      </c>
      <c r="B381" s="44" t="s">
        <v>475</v>
      </c>
      <c r="C381" s="6" t="s">
        <v>170</v>
      </c>
      <c r="D381" s="7" t="s">
        <v>115</v>
      </c>
      <c r="E381" s="16"/>
      <c r="F381" s="16"/>
      <c r="G381" s="16"/>
      <c r="H381" s="16"/>
      <c r="I381" s="16"/>
      <c r="J381" s="16"/>
      <c r="K381" s="16">
        <v>1</v>
      </c>
      <c r="L381" s="16"/>
      <c r="M381" s="16"/>
      <c r="N381" s="16"/>
      <c r="O381" s="16"/>
      <c r="P381" s="16"/>
      <c r="Q381" s="16"/>
      <c r="R381" s="16"/>
      <c r="S381" s="16"/>
    </row>
    <row r="382" spans="1:19" s="13" customFormat="1" ht="31.5" x14ac:dyDescent="0.2">
      <c r="A382" s="62">
        <v>290</v>
      </c>
      <c r="B382" s="44" t="s">
        <v>476</v>
      </c>
      <c r="C382" s="6" t="s">
        <v>170</v>
      </c>
      <c r="D382" s="7" t="s">
        <v>115</v>
      </c>
      <c r="E382" s="16"/>
      <c r="F382" s="16"/>
      <c r="G382" s="16"/>
      <c r="H382" s="16"/>
      <c r="I382" s="16"/>
      <c r="J382" s="16"/>
      <c r="K382" s="16">
        <v>1</v>
      </c>
      <c r="L382" s="16"/>
      <c r="M382" s="16"/>
      <c r="N382" s="16"/>
      <c r="O382" s="16"/>
      <c r="P382" s="16"/>
      <c r="Q382" s="16"/>
      <c r="R382" s="16"/>
      <c r="S382" s="16"/>
    </row>
    <row r="383" spans="1:19" s="13" customFormat="1" ht="31.5" x14ac:dyDescent="0.2">
      <c r="A383" s="62">
        <v>291</v>
      </c>
      <c r="B383" s="44" t="s">
        <v>477</v>
      </c>
      <c r="C383" s="6" t="s">
        <v>170</v>
      </c>
      <c r="D383" s="7" t="s">
        <v>115</v>
      </c>
      <c r="E383" s="16"/>
      <c r="F383" s="16"/>
      <c r="G383" s="16"/>
      <c r="H383" s="16">
        <v>1</v>
      </c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</row>
    <row r="384" spans="1:19" s="13" customFormat="1" ht="31.5" x14ac:dyDescent="0.2">
      <c r="A384" s="62">
        <v>292</v>
      </c>
      <c r="B384" s="44" t="s">
        <v>478</v>
      </c>
      <c r="C384" s="6" t="s">
        <v>172</v>
      </c>
      <c r="D384" s="7" t="s">
        <v>115</v>
      </c>
      <c r="E384" s="16"/>
      <c r="F384" s="16"/>
      <c r="G384" s="16"/>
      <c r="H384" s="16"/>
      <c r="I384" s="16"/>
      <c r="J384" s="16"/>
      <c r="K384" s="16"/>
      <c r="L384" s="16"/>
      <c r="M384" s="16"/>
      <c r="N384" s="16">
        <v>1</v>
      </c>
      <c r="O384" s="16"/>
      <c r="P384" s="16"/>
      <c r="Q384" s="16"/>
      <c r="R384" s="16"/>
      <c r="S384" s="16"/>
    </row>
    <row r="385" spans="1:19" s="13" customFormat="1" ht="31.5" x14ac:dyDescent="0.2">
      <c r="A385" s="62">
        <v>293</v>
      </c>
      <c r="B385" s="44" t="s">
        <v>479</v>
      </c>
      <c r="C385" s="6" t="s">
        <v>175</v>
      </c>
      <c r="D385" s="7" t="s">
        <v>115</v>
      </c>
      <c r="E385" s="16">
        <v>1</v>
      </c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</row>
    <row r="386" spans="1:19" s="13" customFormat="1" ht="31.5" x14ac:dyDescent="0.2">
      <c r="A386" s="62">
        <v>294</v>
      </c>
      <c r="B386" s="44" t="s">
        <v>480</v>
      </c>
      <c r="C386" s="6" t="s">
        <v>172</v>
      </c>
      <c r="D386" s="7" t="s">
        <v>115</v>
      </c>
      <c r="E386" s="16"/>
      <c r="F386" s="16"/>
      <c r="G386" s="16"/>
      <c r="H386" s="16"/>
      <c r="I386" s="16"/>
      <c r="J386" s="16"/>
      <c r="K386" s="16">
        <v>1</v>
      </c>
      <c r="L386" s="16"/>
      <c r="M386" s="16"/>
      <c r="N386" s="16"/>
      <c r="O386" s="16"/>
      <c r="P386" s="16"/>
      <c r="Q386" s="16"/>
      <c r="R386" s="16"/>
      <c r="S386" s="16"/>
    </row>
    <row r="387" spans="1:19" s="13" customFormat="1" ht="31.5" x14ac:dyDescent="0.2">
      <c r="A387" s="62">
        <v>295</v>
      </c>
      <c r="B387" s="44" t="s">
        <v>481</v>
      </c>
      <c r="C387" s="6" t="s">
        <v>170</v>
      </c>
      <c r="D387" s="7" t="s">
        <v>115</v>
      </c>
      <c r="E387" s="16"/>
      <c r="F387" s="16"/>
      <c r="G387" s="16"/>
      <c r="H387" s="16"/>
      <c r="I387" s="16"/>
      <c r="J387" s="16"/>
      <c r="K387" s="16">
        <v>1</v>
      </c>
      <c r="L387" s="16"/>
      <c r="M387" s="16"/>
      <c r="N387" s="16"/>
      <c r="O387" s="16"/>
      <c r="P387" s="16"/>
      <c r="Q387" s="16"/>
      <c r="R387" s="16"/>
      <c r="S387" s="16"/>
    </row>
    <row r="388" spans="1:19" s="13" customFormat="1" ht="47.25" x14ac:dyDescent="0.2">
      <c r="A388" s="62">
        <v>296</v>
      </c>
      <c r="B388" s="44" t="s">
        <v>482</v>
      </c>
      <c r="C388" s="6" t="s">
        <v>175</v>
      </c>
      <c r="D388" s="7" t="s">
        <v>117</v>
      </c>
      <c r="E388" s="16"/>
      <c r="F388" s="16"/>
      <c r="G388" s="16"/>
      <c r="H388" s="16">
        <v>1</v>
      </c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</row>
    <row r="389" spans="1:19" s="13" customFormat="1" ht="47.25" x14ac:dyDescent="0.2">
      <c r="A389" s="62">
        <v>297</v>
      </c>
      <c r="B389" s="44" t="s">
        <v>483</v>
      </c>
      <c r="C389" s="6" t="s">
        <v>172</v>
      </c>
      <c r="D389" s="7" t="s">
        <v>117</v>
      </c>
      <c r="E389" s="16">
        <v>1</v>
      </c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</row>
    <row r="390" spans="1:19" s="13" customFormat="1" ht="47.25" x14ac:dyDescent="0.2">
      <c r="A390" s="62">
        <v>298</v>
      </c>
      <c r="B390" s="44" t="s">
        <v>484</v>
      </c>
      <c r="C390" s="6" t="s">
        <v>175</v>
      </c>
      <c r="D390" s="7" t="s">
        <v>117</v>
      </c>
      <c r="E390" s="16">
        <v>1</v>
      </c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</row>
    <row r="391" spans="1:19" s="13" customFormat="1" ht="47.25" x14ac:dyDescent="0.2">
      <c r="A391" s="62">
        <v>299</v>
      </c>
      <c r="B391" s="44" t="s">
        <v>485</v>
      </c>
      <c r="C391" s="6" t="s">
        <v>172</v>
      </c>
      <c r="D391" s="7" t="s">
        <v>117</v>
      </c>
      <c r="E391" s="16"/>
      <c r="F391" s="16"/>
      <c r="G391" s="16"/>
      <c r="H391" s="16"/>
      <c r="I391" s="16"/>
      <c r="J391" s="16"/>
      <c r="K391" s="16"/>
      <c r="L391" s="16"/>
      <c r="M391" s="16"/>
      <c r="N391" s="16">
        <v>1</v>
      </c>
      <c r="O391" s="16"/>
      <c r="P391" s="16"/>
      <c r="Q391" s="16"/>
      <c r="R391" s="16"/>
      <c r="S391" s="16"/>
    </row>
    <row r="392" spans="1:19" s="13" customFormat="1" ht="47.25" x14ac:dyDescent="0.2">
      <c r="A392" s="62">
        <v>300</v>
      </c>
      <c r="B392" s="44" t="s">
        <v>486</v>
      </c>
      <c r="C392" s="6" t="s">
        <v>172</v>
      </c>
      <c r="D392" s="7" t="s">
        <v>117</v>
      </c>
      <c r="E392" s="16">
        <v>1</v>
      </c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</row>
    <row r="393" spans="1:19" s="13" customFormat="1" ht="47.25" x14ac:dyDescent="0.2">
      <c r="A393" s="62">
        <v>301</v>
      </c>
      <c r="B393" s="44" t="s">
        <v>487</v>
      </c>
      <c r="C393" s="6" t="s">
        <v>170</v>
      </c>
      <c r="D393" s="7" t="s">
        <v>117</v>
      </c>
      <c r="E393" s="16"/>
      <c r="F393" s="16"/>
      <c r="G393" s="16"/>
      <c r="H393" s="16">
        <v>1</v>
      </c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</row>
    <row r="394" spans="1:19" s="13" customFormat="1" ht="47.25" x14ac:dyDescent="0.2">
      <c r="A394" s="62">
        <v>302</v>
      </c>
      <c r="B394" s="44" t="s">
        <v>488</v>
      </c>
      <c r="C394" s="6" t="s">
        <v>170</v>
      </c>
      <c r="D394" s="7" t="s">
        <v>117</v>
      </c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>
        <v>1</v>
      </c>
      <c r="R394" s="16"/>
      <c r="S394" s="16"/>
    </row>
    <row r="395" spans="1:19" s="13" customFormat="1" ht="47.25" x14ac:dyDescent="0.2">
      <c r="A395" s="62">
        <v>303</v>
      </c>
      <c r="B395" s="44" t="s">
        <v>489</v>
      </c>
      <c r="C395" s="6" t="s">
        <v>175</v>
      </c>
      <c r="D395" s="7" t="s">
        <v>117</v>
      </c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>
        <v>1</v>
      </c>
      <c r="R395" s="16"/>
      <c r="S395" s="16"/>
    </row>
    <row r="396" spans="1:19" s="13" customFormat="1" ht="47.25" x14ac:dyDescent="0.2">
      <c r="A396" s="62">
        <v>304</v>
      </c>
      <c r="B396" s="44" t="s">
        <v>490</v>
      </c>
      <c r="C396" s="6" t="s">
        <v>175</v>
      </c>
      <c r="D396" s="7" t="s">
        <v>117</v>
      </c>
      <c r="E396" s="16"/>
      <c r="F396" s="16"/>
      <c r="G396" s="16"/>
      <c r="H396" s="16"/>
      <c r="I396" s="16"/>
      <c r="J396" s="16"/>
      <c r="K396" s="16">
        <v>1</v>
      </c>
      <c r="L396" s="16"/>
      <c r="M396" s="16"/>
      <c r="N396" s="16"/>
      <c r="O396" s="16"/>
      <c r="P396" s="16"/>
      <c r="Q396" s="16"/>
      <c r="R396" s="16"/>
      <c r="S396" s="16"/>
    </row>
    <row r="397" spans="1:19" s="13" customFormat="1" ht="47.25" x14ac:dyDescent="0.2">
      <c r="A397" s="62">
        <v>305</v>
      </c>
      <c r="B397" s="44" t="s">
        <v>491</v>
      </c>
      <c r="C397" s="6" t="s">
        <v>172</v>
      </c>
      <c r="D397" s="7" t="s">
        <v>117</v>
      </c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>
        <v>1</v>
      </c>
      <c r="R397" s="16"/>
      <c r="S397" s="16"/>
    </row>
    <row r="398" spans="1:19" s="13" customFormat="1" ht="47.25" x14ac:dyDescent="0.2">
      <c r="A398" s="62">
        <v>306</v>
      </c>
      <c r="B398" s="44" t="s">
        <v>492</v>
      </c>
      <c r="C398" s="6" t="s">
        <v>172</v>
      </c>
      <c r="D398" s="7" t="s">
        <v>117</v>
      </c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>
        <v>1</v>
      </c>
      <c r="R398" s="16"/>
      <c r="S398" s="16"/>
    </row>
    <row r="399" spans="1:19" s="13" customFormat="1" ht="47.25" x14ac:dyDescent="0.2">
      <c r="A399" s="62">
        <v>307</v>
      </c>
      <c r="B399" s="44" t="s">
        <v>493</v>
      </c>
      <c r="C399" s="6" t="s">
        <v>175</v>
      </c>
      <c r="D399" s="7" t="s">
        <v>117</v>
      </c>
      <c r="E399" s="16"/>
      <c r="F399" s="16"/>
      <c r="G399" s="16"/>
      <c r="H399" s="16">
        <v>1</v>
      </c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</row>
    <row r="400" spans="1:19" s="13" customFormat="1" ht="47.25" x14ac:dyDescent="0.2">
      <c r="A400" s="62">
        <v>308</v>
      </c>
      <c r="B400" s="44" t="s">
        <v>494</v>
      </c>
      <c r="C400" s="6" t="s">
        <v>170</v>
      </c>
      <c r="D400" s="7" t="s">
        <v>117</v>
      </c>
      <c r="E400" s="16"/>
      <c r="F400" s="16"/>
      <c r="G400" s="16"/>
      <c r="H400" s="16"/>
      <c r="I400" s="16"/>
      <c r="J400" s="16"/>
      <c r="K400" s="16"/>
      <c r="L400" s="16"/>
      <c r="M400" s="16"/>
      <c r="N400" s="16">
        <v>1</v>
      </c>
      <c r="O400" s="16"/>
      <c r="P400" s="16"/>
      <c r="Q400" s="16"/>
      <c r="R400" s="16"/>
      <c r="S400" s="16"/>
    </row>
    <row r="401" spans="1:19" s="13" customFormat="1" ht="47.25" x14ac:dyDescent="0.2">
      <c r="A401" s="62">
        <v>309</v>
      </c>
      <c r="B401" s="44" t="s">
        <v>495</v>
      </c>
      <c r="C401" s="6" t="s">
        <v>170</v>
      </c>
      <c r="D401" s="7" t="s">
        <v>117</v>
      </c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>
        <v>1</v>
      </c>
      <c r="R401" s="16"/>
      <c r="S401" s="16"/>
    </row>
    <row r="402" spans="1:19" s="13" customFormat="1" ht="47.25" x14ac:dyDescent="0.2">
      <c r="A402" s="62">
        <v>310</v>
      </c>
      <c r="B402" s="44" t="s">
        <v>496</v>
      </c>
      <c r="C402" s="6" t="s">
        <v>170</v>
      </c>
      <c r="D402" s="7" t="s">
        <v>117</v>
      </c>
      <c r="E402" s="16"/>
      <c r="F402" s="16"/>
      <c r="G402" s="16"/>
      <c r="H402" s="16"/>
      <c r="I402" s="16"/>
      <c r="J402" s="16"/>
      <c r="K402" s="16">
        <v>1</v>
      </c>
      <c r="L402" s="16"/>
      <c r="M402" s="16"/>
      <c r="N402" s="16"/>
      <c r="O402" s="16"/>
      <c r="P402" s="16"/>
      <c r="Q402" s="16"/>
      <c r="R402" s="16"/>
      <c r="S402" s="16"/>
    </row>
    <row r="403" spans="1:19" s="13" customFormat="1" ht="47.25" x14ac:dyDescent="0.2">
      <c r="A403" s="62">
        <v>311</v>
      </c>
      <c r="B403" s="44" t="s">
        <v>497</v>
      </c>
      <c r="C403" s="6" t="s">
        <v>185</v>
      </c>
      <c r="D403" s="7" t="s">
        <v>117</v>
      </c>
      <c r="E403" s="16"/>
      <c r="F403" s="16"/>
      <c r="G403" s="16"/>
      <c r="H403" s="16"/>
      <c r="I403" s="16"/>
      <c r="J403" s="16"/>
      <c r="K403" s="16">
        <v>1</v>
      </c>
      <c r="L403" s="16"/>
      <c r="M403" s="16"/>
      <c r="N403" s="16"/>
      <c r="O403" s="16"/>
      <c r="P403" s="16"/>
      <c r="Q403" s="16"/>
      <c r="R403" s="16"/>
      <c r="S403" s="16"/>
    </row>
    <row r="404" spans="1:19" s="13" customFormat="1" ht="63" x14ac:dyDescent="0.2">
      <c r="A404" s="62">
        <v>312</v>
      </c>
      <c r="B404" s="44" t="s">
        <v>498</v>
      </c>
      <c r="C404" s="6" t="s">
        <v>172</v>
      </c>
      <c r="D404" s="7" t="s">
        <v>119</v>
      </c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>
        <v>1</v>
      </c>
      <c r="R404" s="16"/>
      <c r="S404" s="16"/>
    </row>
    <row r="405" spans="1:19" s="13" customFormat="1" ht="63" x14ac:dyDescent="0.2">
      <c r="A405" s="62">
        <v>313</v>
      </c>
      <c r="B405" s="44" t="s">
        <v>499</v>
      </c>
      <c r="C405" s="6" t="s">
        <v>185</v>
      </c>
      <c r="D405" s="7" t="s">
        <v>119</v>
      </c>
      <c r="E405" s="16">
        <v>1</v>
      </c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</row>
    <row r="406" spans="1:19" s="13" customFormat="1" ht="63" x14ac:dyDescent="0.2">
      <c r="A406" s="62">
        <v>314</v>
      </c>
      <c r="B406" s="44" t="s">
        <v>500</v>
      </c>
      <c r="C406" s="6" t="s">
        <v>172</v>
      </c>
      <c r="D406" s="7" t="s">
        <v>119</v>
      </c>
      <c r="E406" s="16"/>
      <c r="F406" s="16"/>
      <c r="G406" s="16"/>
      <c r="H406" s="16"/>
      <c r="I406" s="16"/>
      <c r="J406" s="16"/>
      <c r="K406" s="16"/>
      <c r="L406" s="16"/>
      <c r="M406" s="16"/>
      <c r="N406" s="16">
        <v>1</v>
      </c>
      <c r="O406" s="16"/>
      <c r="P406" s="16"/>
      <c r="Q406" s="16"/>
      <c r="R406" s="16"/>
      <c r="S406" s="16"/>
    </row>
    <row r="407" spans="1:19" s="13" customFormat="1" ht="63" x14ac:dyDescent="0.2">
      <c r="A407" s="62">
        <v>315</v>
      </c>
      <c r="B407" s="44" t="s">
        <v>501</v>
      </c>
      <c r="C407" s="6" t="s">
        <v>172</v>
      </c>
      <c r="D407" s="7" t="s">
        <v>119</v>
      </c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>
        <v>1</v>
      </c>
      <c r="R407" s="16"/>
      <c r="S407" s="16"/>
    </row>
    <row r="408" spans="1:19" s="13" customFormat="1" ht="63" x14ac:dyDescent="0.2">
      <c r="A408" s="62">
        <v>316</v>
      </c>
      <c r="B408" s="44" t="s">
        <v>502</v>
      </c>
      <c r="C408" s="6" t="s">
        <v>170</v>
      </c>
      <c r="D408" s="7" t="s">
        <v>119</v>
      </c>
      <c r="E408" s="16">
        <v>1</v>
      </c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</row>
    <row r="409" spans="1:19" s="13" customFormat="1" ht="63" x14ac:dyDescent="0.2">
      <c r="A409" s="62">
        <v>317</v>
      </c>
      <c r="B409" s="44" t="s">
        <v>503</v>
      </c>
      <c r="C409" s="6" t="s">
        <v>172</v>
      </c>
      <c r="D409" s="7" t="s">
        <v>119</v>
      </c>
      <c r="E409" s="16"/>
      <c r="F409" s="16"/>
      <c r="G409" s="16"/>
      <c r="H409" s="16">
        <v>1</v>
      </c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</row>
    <row r="410" spans="1:19" s="13" customFormat="1" ht="63" x14ac:dyDescent="0.2">
      <c r="A410" s="62">
        <v>318</v>
      </c>
      <c r="B410" s="44" t="s">
        <v>504</v>
      </c>
      <c r="C410" s="6" t="s">
        <v>172</v>
      </c>
      <c r="D410" s="7" t="s">
        <v>119</v>
      </c>
      <c r="E410" s="16">
        <v>1</v>
      </c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</row>
    <row r="411" spans="1:19" s="13" customFormat="1" ht="63" x14ac:dyDescent="0.2">
      <c r="A411" s="62">
        <v>319</v>
      </c>
      <c r="B411" s="44" t="s">
        <v>505</v>
      </c>
      <c r="C411" s="6" t="s">
        <v>175</v>
      </c>
      <c r="D411" s="7" t="s">
        <v>119</v>
      </c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>
        <v>1</v>
      </c>
      <c r="R411" s="16"/>
      <c r="S411" s="16"/>
    </row>
    <row r="412" spans="1:19" s="13" customFormat="1" ht="63" x14ac:dyDescent="0.2">
      <c r="A412" s="62">
        <v>320</v>
      </c>
      <c r="B412" s="44" t="s">
        <v>506</v>
      </c>
      <c r="C412" s="6" t="s">
        <v>172</v>
      </c>
      <c r="D412" s="7" t="s">
        <v>119</v>
      </c>
      <c r="E412" s="16"/>
      <c r="F412" s="16"/>
      <c r="G412" s="16"/>
      <c r="H412" s="16"/>
      <c r="I412" s="16"/>
      <c r="J412" s="16"/>
      <c r="K412" s="16"/>
      <c r="L412" s="16"/>
      <c r="M412" s="16"/>
      <c r="N412" s="16">
        <v>1</v>
      </c>
      <c r="O412" s="16"/>
      <c r="P412" s="16"/>
      <c r="Q412" s="16"/>
      <c r="R412" s="16"/>
      <c r="S412" s="16"/>
    </row>
    <row r="413" spans="1:19" s="13" customFormat="1" ht="63" x14ac:dyDescent="0.2">
      <c r="A413" s="62">
        <v>321</v>
      </c>
      <c r="B413" s="44" t="s">
        <v>507</v>
      </c>
      <c r="C413" s="6" t="s">
        <v>170</v>
      </c>
      <c r="D413" s="7" t="s">
        <v>119</v>
      </c>
      <c r="E413" s="16"/>
      <c r="F413" s="16"/>
      <c r="G413" s="16"/>
      <c r="H413" s="16"/>
      <c r="I413" s="16"/>
      <c r="J413" s="16"/>
      <c r="K413" s="16"/>
      <c r="L413" s="16"/>
      <c r="M413" s="16"/>
      <c r="N413" s="16">
        <v>1</v>
      </c>
      <c r="O413" s="16"/>
      <c r="P413" s="16"/>
      <c r="Q413" s="16"/>
      <c r="R413" s="16"/>
      <c r="S413" s="16"/>
    </row>
    <row r="414" spans="1:19" s="13" customFormat="1" ht="63" x14ac:dyDescent="0.2">
      <c r="A414" s="62">
        <v>322</v>
      </c>
      <c r="B414" s="44" t="s">
        <v>508</v>
      </c>
      <c r="C414" s="6" t="s">
        <v>172</v>
      </c>
      <c r="D414" s="7" t="s">
        <v>119</v>
      </c>
      <c r="E414" s="16"/>
      <c r="F414" s="16"/>
      <c r="G414" s="16"/>
      <c r="H414" s="16"/>
      <c r="I414" s="16"/>
      <c r="J414" s="16"/>
      <c r="K414" s="16">
        <v>1</v>
      </c>
      <c r="L414" s="16"/>
      <c r="M414" s="16"/>
      <c r="N414" s="16"/>
      <c r="O414" s="16"/>
      <c r="P414" s="16"/>
      <c r="Q414" s="16"/>
      <c r="R414" s="16"/>
      <c r="S414" s="16"/>
    </row>
    <row r="415" spans="1:19" s="13" customFormat="1" ht="63" x14ac:dyDescent="0.2">
      <c r="A415" s="62">
        <v>323</v>
      </c>
      <c r="B415" s="44" t="s">
        <v>509</v>
      </c>
      <c r="C415" s="6" t="s">
        <v>170</v>
      </c>
      <c r="D415" s="7" t="s">
        <v>119</v>
      </c>
      <c r="E415" s="16"/>
      <c r="F415" s="16"/>
      <c r="G415" s="16"/>
      <c r="H415" s="16"/>
      <c r="I415" s="16"/>
      <c r="J415" s="16"/>
      <c r="K415" s="16"/>
      <c r="L415" s="16"/>
      <c r="M415" s="16"/>
      <c r="N415" s="16">
        <v>1</v>
      </c>
      <c r="O415" s="16"/>
      <c r="P415" s="16"/>
      <c r="Q415" s="16"/>
      <c r="R415" s="16"/>
      <c r="S415" s="16"/>
    </row>
    <row r="416" spans="1:19" s="13" customFormat="1" ht="63" x14ac:dyDescent="0.2">
      <c r="A416" s="62">
        <v>324</v>
      </c>
      <c r="B416" s="44" t="s">
        <v>510</v>
      </c>
      <c r="C416" s="6" t="s">
        <v>170</v>
      </c>
      <c r="D416" s="7" t="s">
        <v>119</v>
      </c>
      <c r="E416" s="16"/>
      <c r="F416" s="16"/>
      <c r="G416" s="16"/>
      <c r="H416" s="16">
        <v>1</v>
      </c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</row>
    <row r="417" spans="1:19" s="13" customFormat="1" ht="63" x14ac:dyDescent="0.2">
      <c r="A417" s="62">
        <v>325</v>
      </c>
      <c r="B417" s="44" t="s">
        <v>511</v>
      </c>
      <c r="C417" s="6" t="s">
        <v>175</v>
      </c>
      <c r="D417" s="7" t="s">
        <v>119</v>
      </c>
      <c r="E417" s="16">
        <v>1</v>
      </c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</row>
    <row r="418" spans="1:19" s="13" customFormat="1" ht="63" x14ac:dyDescent="0.2">
      <c r="A418" s="62">
        <v>326</v>
      </c>
      <c r="B418" s="44" t="s">
        <v>512</v>
      </c>
      <c r="C418" s="6" t="s">
        <v>170</v>
      </c>
      <c r="D418" s="7" t="s">
        <v>119</v>
      </c>
      <c r="E418" s="16"/>
      <c r="F418" s="16"/>
      <c r="G418" s="16"/>
      <c r="H418" s="16"/>
      <c r="I418" s="16"/>
      <c r="J418" s="16"/>
      <c r="K418" s="16"/>
      <c r="L418" s="16"/>
      <c r="M418" s="16"/>
      <c r="N418" s="16">
        <v>1</v>
      </c>
      <c r="O418" s="16"/>
      <c r="P418" s="16"/>
      <c r="Q418" s="16"/>
      <c r="R418" s="16"/>
      <c r="S418" s="16"/>
    </row>
    <row r="419" spans="1:19" s="18" customFormat="1" ht="63" x14ac:dyDescent="0.2">
      <c r="A419" s="62">
        <v>327</v>
      </c>
      <c r="B419" s="44" t="s">
        <v>513</v>
      </c>
      <c r="C419" s="6" t="s">
        <v>170</v>
      </c>
      <c r="D419" s="7" t="s">
        <v>119</v>
      </c>
      <c r="E419" s="16"/>
      <c r="F419" s="16"/>
      <c r="G419" s="16"/>
      <c r="H419" s="16"/>
      <c r="I419" s="16"/>
      <c r="J419" s="16"/>
      <c r="K419" s="16">
        <v>1</v>
      </c>
      <c r="L419" s="16"/>
      <c r="M419" s="16"/>
      <c r="N419" s="16"/>
      <c r="O419" s="16"/>
      <c r="P419" s="16"/>
      <c r="Q419" s="16"/>
      <c r="R419" s="16"/>
      <c r="S419" s="16"/>
    </row>
    <row r="420" spans="1:19" s="13" customFormat="1" ht="63" x14ac:dyDescent="0.2">
      <c r="A420" s="62">
        <v>328</v>
      </c>
      <c r="B420" s="44" t="s">
        <v>514</v>
      </c>
      <c r="C420" s="6" t="s">
        <v>170</v>
      </c>
      <c r="D420" s="7" t="s">
        <v>119</v>
      </c>
      <c r="E420" s="16">
        <v>1</v>
      </c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</row>
    <row r="421" spans="1:19" s="13" customFormat="1" ht="63" x14ac:dyDescent="0.2">
      <c r="A421" s="62">
        <v>329</v>
      </c>
      <c r="B421" s="44" t="s">
        <v>515</v>
      </c>
      <c r="C421" s="6" t="s">
        <v>172</v>
      </c>
      <c r="D421" s="7" t="s">
        <v>119</v>
      </c>
      <c r="E421" s="16"/>
      <c r="F421" s="16"/>
      <c r="G421" s="16"/>
      <c r="H421" s="16"/>
      <c r="I421" s="16"/>
      <c r="J421" s="16"/>
      <c r="K421" s="16">
        <v>1</v>
      </c>
      <c r="L421" s="16"/>
      <c r="M421" s="16"/>
      <c r="N421" s="16"/>
      <c r="O421" s="16"/>
      <c r="P421" s="16"/>
      <c r="Q421" s="16"/>
      <c r="R421" s="16"/>
      <c r="S421" s="16"/>
    </row>
    <row r="422" spans="1:19" s="13" customFormat="1" ht="63" x14ac:dyDescent="0.2">
      <c r="A422" s="62">
        <v>330</v>
      </c>
      <c r="B422" s="44" t="s">
        <v>516</v>
      </c>
      <c r="C422" s="6" t="s">
        <v>172</v>
      </c>
      <c r="D422" s="7" t="s">
        <v>119</v>
      </c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>
        <v>1</v>
      </c>
      <c r="R422" s="16"/>
      <c r="S422" s="16"/>
    </row>
    <row r="423" spans="1:19" s="13" customFormat="1" ht="63" x14ac:dyDescent="0.2">
      <c r="A423" s="62">
        <v>331</v>
      </c>
      <c r="B423" s="44" t="s">
        <v>517</v>
      </c>
      <c r="C423" s="6" t="s">
        <v>170</v>
      </c>
      <c r="D423" s="7" t="s">
        <v>119</v>
      </c>
      <c r="E423" s="16"/>
      <c r="F423" s="16"/>
      <c r="G423" s="16"/>
      <c r="H423" s="16"/>
      <c r="I423" s="16"/>
      <c r="J423" s="16"/>
      <c r="K423" s="16"/>
      <c r="L423" s="16"/>
      <c r="M423" s="16"/>
      <c r="N423" s="16">
        <v>1</v>
      </c>
      <c r="O423" s="16"/>
      <c r="P423" s="16"/>
      <c r="Q423" s="16"/>
      <c r="R423" s="16"/>
      <c r="S423" s="16"/>
    </row>
    <row r="424" spans="1:19" s="13" customFormat="1" ht="63" x14ac:dyDescent="0.2">
      <c r="A424" s="62">
        <v>332</v>
      </c>
      <c r="B424" s="44" t="s">
        <v>518</v>
      </c>
      <c r="C424" s="6" t="s">
        <v>172</v>
      </c>
      <c r="D424" s="7" t="s">
        <v>119</v>
      </c>
      <c r="E424" s="16"/>
      <c r="F424" s="16"/>
      <c r="G424" s="16"/>
      <c r="H424" s="16"/>
      <c r="I424" s="16"/>
      <c r="J424" s="16"/>
      <c r="K424" s="16"/>
      <c r="L424" s="16"/>
      <c r="M424" s="16"/>
      <c r="N424" s="16">
        <v>1</v>
      </c>
      <c r="O424" s="16"/>
      <c r="P424" s="16"/>
      <c r="Q424" s="16"/>
      <c r="R424" s="16"/>
      <c r="S424" s="16"/>
    </row>
    <row r="425" spans="1:19" s="13" customFormat="1" ht="63" x14ac:dyDescent="0.2">
      <c r="A425" s="62">
        <v>333</v>
      </c>
      <c r="B425" s="44" t="s">
        <v>519</v>
      </c>
      <c r="C425" s="6" t="s">
        <v>172</v>
      </c>
      <c r="D425" s="7" t="s">
        <v>119</v>
      </c>
      <c r="E425" s="16">
        <v>1</v>
      </c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</row>
    <row r="426" spans="1:19" s="13" customFormat="1" ht="63" x14ac:dyDescent="0.2">
      <c r="A426" s="62">
        <v>334</v>
      </c>
      <c r="B426" s="44" t="s">
        <v>520</v>
      </c>
      <c r="C426" s="6" t="s">
        <v>185</v>
      </c>
      <c r="D426" s="7" t="s">
        <v>119</v>
      </c>
      <c r="E426" s="16"/>
      <c r="F426" s="16"/>
      <c r="G426" s="16"/>
      <c r="H426" s="16"/>
      <c r="I426" s="16"/>
      <c r="J426" s="16"/>
      <c r="K426" s="16"/>
      <c r="L426" s="16"/>
      <c r="M426" s="16"/>
      <c r="N426" s="16">
        <v>1</v>
      </c>
      <c r="O426" s="16"/>
      <c r="P426" s="16"/>
      <c r="Q426" s="16"/>
      <c r="R426" s="16"/>
      <c r="S426" s="16"/>
    </row>
    <row r="427" spans="1:19" s="13" customFormat="1" ht="15.75" x14ac:dyDescent="0.2">
      <c r="A427" s="62">
        <v>335</v>
      </c>
      <c r="B427" s="44" t="s">
        <v>521</v>
      </c>
      <c r="C427" s="6" t="s">
        <v>170</v>
      </c>
      <c r="D427" s="7" t="s">
        <v>121</v>
      </c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>
        <v>1</v>
      </c>
      <c r="R427" s="16"/>
      <c r="S427" s="16"/>
    </row>
    <row r="428" spans="1:19" s="13" customFormat="1" ht="15.75" x14ac:dyDescent="0.2">
      <c r="A428" s="62">
        <v>336</v>
      </c>
      <c r="B428" s="44" t="s">
        <v>522</v>
      </c>
      <c r="C428" s="6" t="s">
        <v>170</v>
      </c>
      <c r="D428" s="7" t="s">
        <v>121</v>
      </c>
      <c r="E428" s="16"/>
      <c r="F428" s="16"/>
      <c r="G428" s="16"/>
      <c r="H428" s="16"/>
      <c r="I428" s="16"/>
      <c r="J428" s="16"/>
      <c r="K428" s="16"/>
      <c r="L428" s="16"/>
      <c r="M428" s="16"/>
      <c r="N428" s="16">
        <v>1</v>
      </c>
      <c r="O428" s="16"/>
      <c r="P428" s="16"/>
      <c r="Q428" s="16"/>
      <c r="R428" s="16"/>
      <c r="S428" s="16"/>
    </row>
    <row r="429" spans="1:19" s="13" customFormat="1" ht="15.75" x14ac:dyDescent="0.2">
      <c r="A429" s="62">
        <v>337</v>
      </c>
      <c r="B429" s="44" t="s">
        <v>523</v>
      </c>
      <c r="C429" s="6" t="s">
        <v>170</v>
      </c>
      <c r="D429" s="7" t="s">
        <v>121</v>
      </c>
      <c r="E429" s="16"/>
      <c r="F429" s="16"/>
      <c r="G429" s="16"/>
      <c r="H429" s="16"/>
      <c r="I429" s="16"/>
      <c r="J429" s="16"/>
      <c r="K429" s="16"/>
      <c r="L429" s="16"/>
      <c r="M429" s="16"/>
      <c r="N429" s="16">
        <v>1</v>
      </c>
      <c r="O429" s="16"/>
      <c r="P429" s="16"/>
      <c r="Q429" s="16"/>
      <c r="R429" s="16"/>
      <c r="S429" s="16"/>
    </row>
    <row r="430" spans="1:19" s="13" customFormat="1" ht="15.75" x14ac:dyDescent="0.2">
      <c r="A430" s="62">
        <v>338</v>
      </c>
      <c r="B430" s="44" t="s">
        <v>524</v>
      </c>
      <c r="C430" s="6" t="s">
        <v>170</v>
      </c>
      <c r="D430" s="7" t="s">
        <v>121</v>
      </c>
      <c r="E430" s="16"/>
      <c r="F430" s="16"/>
      <c r="G430" s="16"/>
      <c r="H430" s="16"/>
      <c r="I430" s="16"/>
      <c r="J430" s="16"/>
      <c r="K430" s="16"/>
      <c r="L430" s="16"/>
      <c r="M430" s="16"/>
      <c r="N430" s="16">
        <v>1</v>
      </c>
      <c r="O430" s="16"/>
      <c r="P430" s="16"/>
      <c r="Q430" s="16"/>
      <c r="R430" s="16"/>
      <c r="S430" s="16"/>
    </row>
    <row r="431" spans="1:19" s="13" customFormat="1" ht="15.75" x14ac:dyDescent="0.2">
      <c r="A431" s="62">
        <v>339</v>
      </c>
      <c r="B431" s="44" t="s">
        <v>525</v>
      </c>
      <c r="C431" s="6" t="s">
        <v>170</v>
      </c>
      <c r="D431" s="7" t="s">
        <v>121</v>
      </c>
      <c r="E431" s="16"/>
      <c r="F431" s="16"/>
      <c r="G431" s="16"/>
      <c r="H431" s="16"/>
      <c r="I431" s="16"/>
      <c r="J431" s="16"/>
      <c r="K431" s="16"/>
      <c r="L431" s="16"/>
      <c r="M431" s="16"/>
      <c r="N431" s="16">
        <v>1</v>
      </c>
      <c r="O431" s="16"/>
      <c r="P431" s="16"/>
      <c r="Q431" s="16"/>
      <c r="R431" s="16"/>
      <c r="S431" s="16"/>
    </row>
    <row r="432" spans="1:19" s="13" customFormat="1" ht="31.5" x14ac:dyDescent="0.2">
      <c r="A432" s="62">
        <v>340</v>
      </c>
      <c r="B432" s="44" t="s">
        <v>526</v>
      </c>
      <c r="C432" s="6" t="s">
        <v>172</v>
      </c>
      <c r="D432" s="7" t="s">
        <v>527</v>
      </c>
      <c r="E432" s="16"/>
      <c r="F432" s="16"/>
      <c r="G432" s="16"/>
      <c r="H432" s="16"/>
      <c r="I432" s="16"/>
      <c r="J432" s="16"/>
      <c r="K432" s="16">
        <v>1</v>
      </c>
      <c r="L432" s="16"/>
      <c r="M432" s="16"/>
      <c r="N432" s="16"/>
      <c r="O432" s="16"/>
      <c r="P432" s="16"/>
      <c r="Q432" s="16"/>
      <c r="R432" s="16"/>
      <c r="S432" s="16"/>
    </row>
    <row r="433" spans="1:19" s="13" customFormat="1" ht="31.5" x14ac:dyDescent="0.2">
      <c r="A433" s="62">
        <v>341</v>
      </c>
      <c r="B433" s="44" t="s">
        <v>528</v>
      </c>
      <c r="C433" s="6" t="s">
        <v>170</v>
      </c>
      <c r="D433" s="7" t="s">
        <v>527</v>
      </c>
      <c r="E433" s="16"/>
      <c r="F433" s="16"/>
      <c r="G433" s="16"/>
      <c r="H433" s="16">
        <v>1</v>
      </c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</row>
    <row r="434" spans="1:19" s="13" customFormat="1" ht="31.5" x14ac:dyDescent="0.2">
      <c r="A434" s="62">
        <v>342</v>
      </c>
      <c r="B434" s="44" t="s">
        <v>529</v>
      </c>
      <c r="C434" s="6" t="s">
        <v>172</v>
      </c>
      <c r="D434" s="7" t="s">
        <v>527</v>
      </c>
      <c r="E434" s="16">
        <v>1</v>
      </c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</row>
    <row r="435" spans="1:19" s="13" customFormat="1" ht="31.5" x14ac:dyDescent="0.2">
      <c r="A435" s="62">
        <v>343</v>
      </c>
      <c r="B435" s="44" t="s">
        <v>530</v>
      </c>
      <c r="C435" s="6" t="s">
        <v>170</v>
      </c>
      <c r="D435" s="7" t="s">
        <v>527</v>
      </c>
      <c r="E435" s="16"/>
      <c r="F435" s="16"/>
      <c r="G435" s="16"/>
      <c r="H435" s="16"/>
      <c r="I435" s="16"/>
      <c r="J435" s="16"/>
      <c r="K435" s="16"/>
      <c r="L435" s="16"/>
      <c r="M435" s="16"/>
      <c r="N435" s="16">
        <v>1</v>
      </c>
      <c r="O435" s="16"/>
      <c r="P435" s="16"/>
      <c r="Q435" s="16"/>
      <c r="R435" s="16"/>
      <c r="S435" s="16"/>
    </row>
    <row r="436" spans="1:19" s="13" customFormat="1" ht="31.5" x14ac:dyDescent="0.2">
      <c r="A436" s="62">
        <v>344</v>
      </c>
      <c r="B436" s="44" t="s">
        <v>531</v>
      </c>
      <c r="C436" s="6" t="s">
        <v>185</v>
      </c>
      <c r="D436" s="7" t="s">
        <v>527</v>
      </c>
      <c r="E436" s="16">
        <v>1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</row>
    <row r="437" spans="1:19" s="13" customFormat="1" ht="31.5" x14ac:dyDescent="0.2">
      <c r="A437" s="62">
        <v>345</v>
      </c>
      <c r="B437" s="44" t="s">
        <v>532</v>
      </c>
      <c r="C437" s="6" t="s">
        <v>170</v>
      </c>
      <c r="D437" s="7" t="s">
        <v>527</v>
      </c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>
        <v>1</v>
      </c>
      <c r="R437" s="16"/>
      <c r="S437" s="16"/>
    </row>
    <row r="438" spans="1:19" s="13" customFormat="1" ht="31.5" x14ac:dyDescent="0.2">
      <c r="A438" s="62">
        <v>346</v>
      </c>
      <c r="B438" s="44" t="s">
        <v>533</v>
      </c>
      <c r="C438" s="6" t="s">
        <v>170</v>
      </c>
      <c r="D438" s="7" t="s">
        <v>527</v>
      </c>
      <c r="E438" s="16"/>
      <c r="F438" s="16"/>
      <c r="G438" s="16"/>
      <c r="H438" s="16"/>
      <c r="I438" s="16"/>
      <c r="J438" s="16"/>
      <c r="K438" s="16">
        <v>1</v>
      </c>
      <c r="L438" s="16"/>
      <c r="M438" s="16"/>
      <c r="N438" s="16"/>
      <c r="O438" s="16"/>
      <c r="P438" s="16"/>
      <c r="Q438" s="16"/>
      <c r="R438" s="16"/>
      <c r="S438" s="16"/>
    </row>
    <row r="439" spans="1:19" s="13" customFormat="1" ht="31.5" x14ac:dyDescent="0.2">
      <c r="A439" s="62">
        <v>347</v>
      </c>
      <c r="B439" s="44" t="s">
        <v>534</v>
      </c>
      <c r="C439" s="6" t="s">
        <v>170</v>
      </c>
      <c r="D439" s="7" t="s">
        <v>527</v>
      </c>
      <c r="E439" s="16"/>
      <c r="F439" s="16"/>
      <c r="G439" s="16"/>
      <c r="H439" s="16"/>
      <c r="I439" s="16"/>
      <c r="J439" s="16"/>
      <c r="K439" s="16"/>
      <c r="L439" s="16"/>
      <c r="M439" s="16"/>
      <c r="N439" s="16">
        <v>1</v>
      </c>
      <c r="O439" s="16"/>
      <c r="P439" s="16"/>
      <c r="Q439" s="16"/>
      <c r="R439" s="16"/>
      <c r="S439" s="16"/>
    </row>
    <row r="440" spans="1:19" s="13" customFormat="1" ht="31.5" x14ac:dyDescent="0.2">
      <c r="A440" s="62">
        <v>348</v>
      </c>
      <c r="B440" s="44" t="s">
        <v>535</v>
      </c>
      <c r="C440" s="6" t="s">
        <v>170</v>
      </c>
      <c r="D440" s="7" t="s">
        <v>527</v>
      </c>
      <c r="E440" s="16"/>
      <c r="F440" s="16"/>
      <c r="G440" s="16"/>
      <c r="H440" s="16"/>
      <c r="I440" s="16"/>
      <c r="J440" s="16"/>
      <c r="K440" s="16"/>
      <c r="L440" s="16"/>
      <c r="M440" s="16"/>
      <c r="N440" s="16">
        <v>1</v>
      </c>
      <c r="O440" s="16"/>
      <c r="P440" s="16"/>
      <c r="Q440" s="16"/>
      <c r="R440" s="16"/>
      <c r="S440" s="16"/>
    </row>
    <row r="441" spans="1:19" s="13" customFormat="1" ht="31.5" x14ac:dyDescent="0.2">
      <c r="A441" s="62">
        <v>349</v>
      </c>
      <c r="B441" s="44" t="s">
        <v>536</v>
      </c>
      <c r="C441" s="6" t="s">
        <v>170</v>
      </c>
      <c r="D441" s="7" t="s">
        <v>123</v>
      </c>
      <c r="E441" s="16">
        <v>1</v>
      </c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</row>
    <row r="442" spans="1:19" s="13" customFormat="1" ht="31.5" x14ac:dyDescent="0.2">
      <c r="A442" s="62">
        <v>350</v>
      </c>
      <c r="B442" s="44" t="s">
        <v>537</v>
      </c>
      <c r="C442" s="6" t="s">
        <v>170</v>
      </c>
      <c r="D442" s="7" t="s">
        <v>123</v>
      </c>
      <c r="E442" s="16"/>
      <c r="F442" s="16"/>
      <c r="G442" s="16"/>
      <c r="H442" s="16">
        <v>1</v>
      </c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</row>
    <row r="443" spans="1:19" s="13" customFormat="1" ht="31.5" x14ac:dyDescent="0.2">
      <c r="A443" s="62">
        <v>351</v>
      </c>
      <c r="B443" s="44" t="s">
        <v>538</v>
      </c>
      <c r="C443" s="6" t="s">
        <v>170</v>
      </c>
      <c r="D443" s="7" t="s">
        <v>123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>
        <v>1</v>
      </c>
      <c r="R443" s="16"/>
      <c r="S443" s="16"/>
    </row>
    <row r="444" spans="1:19" s="13" customFormat="1" ht="31.5" x14ac:dyDescent="0.2">
      <c r="A444" s="62">
        <v>352</v>
      </c>
      <c r="B444" s="44" t="s">
        <v>539</v>
      </c>
      <c r="C444" s="6" t="s">
        <v>170</v>
      </c>
      <c r="D444" s="7" t="s">
        <v>123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>
        <v>1</v>
      </c>
      <c r="O444" s="16"/>
      <c r="P444" s="16"/>
      <c r="Q444" s="16"/>
      <c r="R444" s="16"/>
      <c r="S444" s="16"/>
    </row>
    <row r="445" spans="1:19" s="13" customFormat="1" ht="31.5" x14ac:dyDescent="0.2">
      <c r="A445" s="62">
        <v>353</v>
      </c>
      <c r="B445" s="44" t="s">
        <v>540</v>
      </c>
      <c r="C445" s="6" t="s">
        <v>170</v>
      </c>
      <c r="D445" s="7" t="s">
        <v>123</v>
      </c>
      <c r="E445" s="16"/>
      <c r="F445" s="16"/>
      <c r="G445" s="16"/>
      <c r="H445" s="16">
        <v>1</v>
      </c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</row>
    <row r="446" spans="1:19" s="13" customFormat="1" ht="31.5" x14ac:dyDescent="0.2">
      <c r="A446" s="62">
        <v>354</v>
      </c>
      <c r="B446" s="44" t="s">
        <v>541</v>
      </c>
      <c r="C446" s="6" t="s">
        <v>172</v>
      </c>
      <c r="D446" s="7" t="s">
        <v>123</v>
      </c>
      <c r="E446" s="16">
        <v>1</v>
      </c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</row>
    <row r="447" spans="1:19" s="13" customFormat="1" ht="31.5" x14ac:dyDescent="0.2">
      <c r="A447" s="62">
        <v>355</v>
      </c>
      <c r="B447" s="44" t="s">
        <v>542</v>
      </c>
      <c r="C447" s="6" t="s">
        <v>170</v>
      </c>
      <c r="D447" s="7" t="s">
        <v>123</v>
      </c>
      <c r="E447" s="16">
        <v>1</v>
      </c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</row>
    <row r="448" spans="1:19" s="13" customFormat="1" ht="31.5" x14ac:dyDescent="0.2">
      <c r="A448" s="62">
        <v>356</v>
      </c>
      <c r="B448" s="44" t="s">
        <v>543</v>
      </c>
      <c r="C448" s="6" t="s">
        <v>170</v>
      </c>
      <c r="D448" s="7" t="s">
        <v>123</v>
      </c>
      <c r="E448" s="16"/>
      <c r="F448" s="16"/>
      <c r="G448" s="16"/>
      <c r="H448" s="16"/>
      <c r="I448" s="16"/>
      <c r="J448" s="16"/>
      <c r="K448" s="16"/>
      <c r="L448" s="16"/>
      <c r="M448" s="16"/>
      <c r="N448" s="16">
        <v>1</v>
      </c>
      <c r="O448" s="16"/>
      <c r="P448" s="16"/>
      <c r="Q448" s="16"/>
      <c r="R448" s="16"/>
      <c r="S448" s="16"/>
    </row>
    <row r="449" spans="1:19" s="13" customFormat="1" ht="31.5" x14ac:dyDescent="0.2">
      <c r="A449" s="62">
        <v>357</v>
      </c>
      <c r="B449" s="44" t="s">
        <v>544</v>
      </c>
      <c r="C449" s="6" t="s">
        <v>170</v>
      </c>
      <c r="D449" s="7" t="s">
        <v>123</v>
      </c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>
        <v>1</v>
      </c>
      <c r="R449" s="16"/>
      <c r="S449" s="16"/>
    </row>
    <row r="450" spans="1:19" s="13" customFormat="1" ht="31.5" x14ac:dyDescent="0.2">
      <c r="A450" s="62">
        <v>358</v>
      </c>
      <c r="B450" s="44" t="s">
        <v>545</v>
      </c>
      <c r="C450" s="6" t="s">
        <v>172</v>
      </c>
      <c r="D450" s="7" t="s">
        <v>123</v>
      </c>
      <c r="E450" s="16"/>
      <c r="F450" s="16"/>
      <c r="G450" s="16"/>
      <c r="H450" s="16">
        <v>1</v>
      </c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</row>
    <row r="451" spans="1:19" s="13" customFormat="1" ht="31.5" x14ac:dyDescent="0.2">
      <c r="A451" s="62">
        <v>359</v>
      </c>
      <c r="B451" s="44" t="s">
        <v>546</v>
      </c>
      <c r="C451" s="6" t="s">
        <v>172</v>
      </c>
      <c r="D451" s="7" t="s">
        <v>123</v>
      </c>
      <c r="E451" s="16"/>
      <c r="F451" s="16"/>
      <c r="G451" s="16"/>
      <c r="H451" s="16">
        <v>1</v>
      </c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</row>
    <row r="452" spans="1:19" s="13" customFormat="1" ht="31.5" x14ac:dyDescent="0.2">
      <c r="A452" s="62">
        <v>360</v>
      </c>
      <c r="B452" s="44" t="s">
        <v>547</v>
      </c>
      <c r="C452" s="6" t="s">
        <v>170</v>
      </c>
      <c r="D452" s="7" t="s">
        <v>123</v>
      </c>
      <c r="E452" s="16"/>
      <c r="F452" s="16"/>
      <c r="G452" s="16"/>
      <c r="H452" s="16">
        <v>1</v>
      </c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</row>
    <row r="453" spans="1:19" s="13" customFormat="1" ht="31.5" x14ac:dyDescent="0.2">
      <c r="A453" s="62">
        <v>361</v>
      </c>
      <c r="B453" s="44" t="s">
        <v>548</v>
      </c>
      <c r="C453" s="6" t="s">
        <v>170</v>
      </c>
      <c r="D453" s="7" t="s">
        <v>123</v>
      </c>
      <c r="E453" s="16"/>
      <c r="F453" s="16"/>
      <c r="G453" s="16"/>
      <c r="H453" s="16">
        <v>1</v>
      </c>
      <c r="I453" s="16"/>
      <c r="J453" s="16"/>
      <c r="K453" s="16"/>
      <c r="L453" s="16"/>
      <c r="M453" s="16"/>
      <c r="N453" s="16"/>
      <c r="O453" s="16"/>
      <c r="P453" s="16"/>
      <c r="Q453" s="16">
        <v>1</v>
      </c>
      <c r="R453" s="16"/>
      <c r="S453" s="16"/>
    </row>
    <row r="454" spans="1:19" s="13" customFormat="1" ht="31.5" x14ac:dyDescent="0.2">
      <c r="A454" s="62">
        <v>362</v>
      </c>
      <c r="B454" s="44" t="s">
        <v>549</v>
      </c>
      <c r="C454" s="6" t="s">
        <v>185</v>
      </c>
      <c r="D454" s="7" t="s">
        <v>123</v>
      </c>
      <c r="E454" s="16"/>
      <c r="F454" s="16"/>
      <c r="G454" s="16"/>
      <c r="H454" s="16"/>
      <c r="I454" s="16"/>
      <c r="J454" s="16"/>
      <c r="K454" s="16">
        <v>1</v>
      </c>
      <c r="L454" s="16"/>
      <c r="M454" s="16"/>
      <c r="N454" s="16"/>
      <c r="O454" s="16"/>
      <c r="P454" s="16"/>
      <c r="Q454" s="16"/>
      <c r="R454" s="16"/>
      <c r="S454" s="16"/>
    </row>
    <row r="455" spans="1:19" s="13" customFormat="1" ht="15.75" x14ac:dyDescent="0.2">
      <c r="A455" s="62">
        <v>363</v>
      </c>
      <c r="B455" s="44" t="s">
        <v>550</v>
      </c>
      <c r="C455" s="6" t="s">
        <v>170</v>
      </c>
      <c r="D455" s="7" t="s">
        <v>551</v>
      </c>
      <c r="E455" s="16"/>
      <c r="F455" s="16"/>
      <c r="G455" s="16"/>
      <c r="H455" s="16">
        <v>1</v>
      </c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</row>
    <row r="456" spans="1:19" s="13" customFormat="1" ht="15.75" x14ac:dyDescent="0.2">
      <c r="A456" s="62">
        <v>364</v>
      </c>
      <c r="B456" s="44" t="s">
        <v>552</v>
      </c>
      <c r="C456" s="6" t="s">
        <v>172</v>
      </c>
      <c r="D456" s="7" t="s">
        <v>551</v>
      </c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>
        <v>1</v>
      </c>
      <c r="R456" s="16"/>
      <c r="S456" s="16"/>
    </row>
    <row r="457" spans="1:19" s="13" customFormat="1" ht="15.75" x14ac:dyDescent="0.2">
      <c r="A457" s="62">
        <v>365</v>
      </c>
      <c r="B457" s="44" t="s">
        <v>553</v>
      </c>
      <c r="C457" s="6" t="s">
        <v>170</v>
      </c>
      <c r="D457" s="7" t="s">
        <v>551</v>
      </c>
      <c r="E457" s="16"/>
      <c r="F457" s="16"/>
      <c r="G457" s="16"/>
      <c r="H457" s="16"/>
      <c r="I457" s="16"/>
      <c r="J457" s="16"/>
      <c r="K457" s="16">
        <v>1</v>
      </c>
      <c r="L457" s="16"/>
      <c r="M457" s="16"/>
      <c r="N457" s="16"/>
      <c r="O457" s="16"/>
      <c r="P457" s="16"/>
      <c r="Q457" s="16"/>
      <c r="R457" s="16"/>
      <c r="S457" s="16"/>
    </row>
    <row r="458" spans="1:19" s="13" customFormat="1" ht="15.75" x14ac:dyDescent="0.2">
      <c r="A458" s="62">
        <v>366</v>
      </c>
      <c r="B458" s="44" t="s">
        <v>554</v>
      </c>
      <c r="C458" s="6" t="s">
        <v>170</v>
      </c>
      <c r="D458" s="7" t="s">
        <v>551</v>
      </c>
      <c r="E458" s="16"/>
      <c r="F458" s="16"/>
      <c r="G458" s="16"/>
      <c r="H458" s="16"/>
      <c r="I458" s="16"/>
      <c r="J458" s="16"/>
      <c r="K458" s="16"/>
      <c r="L458" s="16"/>
      <c r="M458" s="16"/>
      <c r="N458" s="16">
        <v>1</v>
      </c>
      <c r="O458" s="16"/>
      <c r="P458" s="16"/>
      <c r="Q458" s="16"/>
      <c r="R458" s="16"/>
      <c r="S458" s="16"/>
    </row>
    <row r="459" spans="1:19" s="13" customFormat="1" ht="15.75" x14ac:dyDescent="0.2">
      <c r="A459" s="62">
        <v>367</v>
      </c>
      <c r="B459" s="44" t="s">
        <v>555</v>
      </c>
      <c r="C459" s="6" t="s">
        <v>170</v>
      </c>
      <c r="D459" s="7" t="s">
        <v>125</v>
      </c>
      <c r="E459" s="16"/>
      <c r="F459" s="16"/>
      <c r="G459" s="16"/>
      <c r="H459" s="16"/>
      <c r="I459" s="16"/>
      <c r="J459" s="16"/>
      <c r="K459" s="16">
        <v>1</v>
      </c>
      <c r="L459" s="16"/>
      <c r="M459" s="16"/>
      <c r="N459" s="16"/>
      <c r="O459" s="16"/>
      <c r="P459" s="16"/>
      <c r="Q459" s="16"/>
      <c r="R459" s="16"/>
      <c r="S459" s="16"/>
    </row>
    <row r="460" spans="1:19" s="13" customFormat="1" ht="15.75" x14ac:dyDescent="0.2">
      <c r="A460" s="62">
        <v>368</v>
      </c>
      <c r="B460" s="44" t="s">
        <v>556</v>
      </c>
      <c r="C460" s="6" t="s">
        <v>172</v>
      </c>
      <c r="D460" s="7" t="s">
        <v>125</v>
      </c>
      <c r="E460" s="16"/>
      <c r="F460" s="16"/>
      <c r="G460" s="16"/>
      <c r="H460" s="16"/>
      <c r="I460" s="16"/>
      <c r="J460" s="16"/>
      <c r="K460" s="16"/>
      <c r="L460" s="16"/>
      <c r="M460" s="16"/>
      <c r="N460" s="16">
        <v>1</v>
      </c>
      <c r="O460" s="16"/>
      <c r="P460" s="16"/>
      <c r="Q460" s="16"/>
      <c r="R460" s="16"/>
      <c r="S460" s="16"/>
    </row>
    <row r="461" spans="1:19" s="13" customFormat="1" ht="15.75" x14ac:dyDescent="0.2">
      <c r="A461" s="62">
        <v>369</v>
      </c>
      <c r="B461" s="44" t="s">
        <v>557</v>
      </c>
      <c r="C461" s="6" t="s">
        <v>170</v>
      </c>
      <c r="D461" s="7" t="s">
        <v>125</v>
      </c>
      <c r="E461" s="16"/>
      <c r="F461" s="16"/>
      <c r="G461" s="16"/>
      <c r="H461" s="16">
        <v>1</v>
      </c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</row>
    <row r="462" spans="1:19" s="13" customFormat="1" ht="15.75" x14ac:dyDescent="0.2">
      <c r="A462" s="62">
        <v>370</v>
      </c>
      <c r="B462" s="44" t="s">
        <v>558</v>
      </c>
      <c r="C462" s="6" t="s">
        <v>170</v>
      </c>
      <c r="D462" s="7" t="s">
        <v>125</v>
      </c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>
        <v>1</v>
      </c>
      <c r="R462" s="16"/>
      <c r="S462" s="16"/>
    </row>
    <row r="463" spans="1:19" s="13" customFormat="1" ht="15.75" x14ac:dyDescent="0.2">
      <c r="A463" s="62">
        <v>371</v>
      </c>
      <c r="B463" s="44" t="s">
        <v>559</v>
      </c>
      <c r="C463" s="6" t="s">
        <v>170</v>
      </c>
      <c r="D463" s="7" t="s">
        <v>125</v>
      </c>
      <c r="E463" s="16"/>
      <c r="F463" s="16"/>
      <c r="G463" s="16"/>
      <c r="H463" s="16"/>
      <c r="I463" s="16"/>
      <c r="J463" s="16"/>
      <c r="K463" s="16">
        <v>1</v>
      </c>
      <c r="L463" s="16"/>
      <c r="M463" s="16"/>
      <c r="N463" s="16"/>
      <c r="O463" s="16"/>
      <c r="P463" s="16"/>
      <c r="Q463" s="16"/>
      <c r="R463" s="16"/>
      <c r="S463" s="16"/>
    </row>
    <row r="464" spans="1:19" s="13" customFormat="1" ht="15.75" x14ac:dyDescent="0.2">
      <c r="A464" s="62">
        <v>372</v>
      </c>
      <c r="B464" s="44" t="s">
        <v>560</v>
      </c>
      <c r="C464" s="6" t="s">
        <v>170</v>
      </c>
      <c r="D464" s="7" t="s">
        <v>125</v>
      </c>
      <c r="E464" s="16"/>
      <c r="F464" s="16"/>
      <c r="G464" s="16"/>
      <c r="H464" s="16"/>
      <c r="I464" s="16"/>
      <c r="J464" s="16"/>
      <c r="K464" s="16"/>
      <c r="L464" s="16"/>
      <c r="M464" s="16"/>
      <c r="N464" s="16">
        <v>1</v>
      </c>
      <c r="O464" s="16"/>
      <c r="P464" s="16"/>
      <c r="Q464" s="16"/>
      <c r="R464" s="16"/>
      <c r="S464" s="16"/>
    </row>
    <row r="465" spans="1:19" s="13" customFormat="1" ht="31.5" x14ac:dyDescent="0.2">
      <c r="A465" s="62">
        <v>373</v>
      </c>
      <c r="B465" s="44" t="s">
        <v>561</v>
      </c>
      <c r="C465" s="6" t="s">
        <v>170</v>
      </c>
      <c r="D465" s="7" t="s">
        <v>71</v>
      </c>
      <c r="E465" s="16"/>
      <c r="F465" s="16"/>
      <c r="G465" s="16"/>
      <c r="H465" s="16"/>
      <c r="I465" s="16"/>
      <c r="J465" s="16"/>
      <c r="K465" s="16">
        <v>1</v>
      </c>
      <c r="L465" s="16"/>
      <c r="M465" s="16"/>
      <c r="N465" s="16"/>
      <c r="O465" s="16"/>
      <c r="P465" s="16"/>
      <c r="Q465" s="16"/>
      <c r="R465" s="16"/>
      <c r="S465" s="16"/>
    </row>
    <row r="466" spans="1:19" s="13" customFormat="1" ht="31.5" x14ac:dyDescent="0.2">
      <c r="A466" s="62">
        <v>374</v>
      </c>
      <c r="B466" s="44" t="s">
        <v>562</v>
      </c>
      <c r="C466" s="6" t="s">
        <v>172</v>
      </c>
      <c r="D466" s="7" t="s">
        <v>71</v>
      </c>
      <c r="E466" s="16"/>
      <c r="F466" s="16"/>
      <c r="G466" s="16"/>
      <c r="H466" s="16">
        <v>1</v>
      </c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</row>
    <row r="467" spans="1:19" s="13" customFormat="1" ht="31.5" x14ac:dyDescent="0.2">
      <c r="A467" s="62">
        <v>375</v>
      </c>
      <c r="B467" s="44" t="s">
        <v>563</v>
      </c>
      <c r="C467" s="6" t="s">
        <v>185</v>
      </c>
      <c r="D467" s="7" t="s">
        <v>71</v>
      </c>
      <c r="E467" s="16"/>
      <c r="F467" s="16"/>
      <c r="G467" s="16"/>
      <c r="H467" s="16"/>
      <c r="I467" s="16"/>
      <c r="J467" s="16"/>
      <c r="K467" s="16"/>
      <c r="L467" s="16"/>
      <c r="M467" s="16"/>
      <c r="N467" s="16">
        <v>1</v>
      </c>
      <c r="O467" s="16"/>
      <c r="P467" s="16"/>
      <c r="Q467" s="16"/>
      <c r="R467" s="16"/>
      <c r="S467" s="16"/>
    </row>
    <row r="468" spans="1:19" s="13" customFormat="1" ht="31.5" x14ac:dyDescent="0.2">
      <c r="A468" s="62">
        <v>376</v>
      </c>
      <c r="B468" s="44" t="s">
        <v>564</v>
      </c>
      <c r="C468" s="6" t="s">
        <v>170</v>
      </c>
      <c r="D468" s="7" t="s">
        <v>71</v>
      </c>
      <c r="E468" s="16"/>
      <c r="F468" s="16"/>
      <c r="G468" s="16"/>
      <c r="H468" s="16"/>
      <c r="I468" s="16"/>
      <c r="J468" s="16"/>
      <c r="K468" s="16">
        <v>1</v>
      </c>
      <c r="L468" s="16"/>
      <c r="M468" s="16"/>
      <c r="N468" s="16"/>
      <c r="O468" s="16"/>
      <c r="P468" s="16"/>
      <c r="Q468" s="16"/>
      <c r="R468" s="16"/>
      <c r="S468" s="16"/>
    </row>
    <row r="469" spans="1:19" s="13" customFormat="1" ht="31.5" x14ac:dyDescent="0.2">
      <c r="A469" s="62">
        <v>377</v>
      </c>
      <c r="B469" s="44" t="s">
        <v>565</v>
      </c>
      <c r="C469" s="6" t="s">
        <v>172</v>
      </c>
      <c r="D469" s="7" t="s">
        <v>71</v>
      </c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>
        <v>1</v>
      </c>
      <c r="R469" s="16"/>
      <c r="S469" s="16"/>
    </row>
    <row r="470" spans="1:19" s="13" customFormat="1" ht="31.5" x14ac:dyDescent="0.2">
      <c r="A470" s="62">
        <v>378</v>
      </c>
      <c r="B470" s="44" t="s">
        <v>566</v>
      </c>
      <c r="C470" s="6" t="s">
        <v>175</v>
      </c>
      <c r="D470" s="7" t="s">
        <v>71</v>
      </c>
      <c r="E470" s="16"/>
      <c r="F470" s="16"/>
      <c r="G470" s="16"/>
      <c r="H470" s="16"/>
      <c r="I470" s="16"/>
      <c r="J470" s="16"/>
      <c r="K470" s="16"/>
      <c r="L470" s="16"/>
      <c r="M470" s="16"/>
      <c r="N470" s="16">
        <v>1</v>
      </c>
      <c r="O470" s="16"/>
      <c r="P470" s="16"/>
      <c r="Q470" s="16"/>
      <c r="R470" s="16"/>
      <c r="S470" s="16"/>
    </row>
    <row r="471" spans="1:19" s="13" customFormat="1" ht="31.5" x14ac:dyDescent="0.2">
      <c r="A471" s="62">
        <v>379</v>
      </c>
      <c r="B471" s="44" t="s">
        <v>567</v>
      </c>
      <c r="C471" s="6" t="s">
        <v>170</v>
      </c>
      <c r="D471" s="7" t="s">
        <v>71</v>
      </c>
      <c r="E471" s="16"/>
      <c r="F471" s="16"/>
      <c r="G471" s="16"/>
      <c r="H471" s="16"/>
      <c r="I471" s="16"/>
      <c r="J471" s="16"/>
      <c r="K471" s="16"/>
      <c r="L471" s="16"/>
      <c r="M471" s="16"/>
      <c r="N471" s="16">
        <v>1</v>
      </c>
      <c r="O471" s="16"/>
      <c r="P471" s="16"/>
      <c r="Q471" s="16"/>
      <c r="R471" s="16"/>
      <c r="S471" s="16"/>
    </row>
    <row r="472" spans="1:19" s="13" customFormat="1" ht="31.5" x14ac:dyDescent="0.2">
      <c r="A472" s="62">
        <v>380</v>
      </c>
      <c r="B472" s="44" t="s">
        <v>568</v>
      </c>
      <c r="C472" s="6" t="s">
        <v>170</v>
      </c>
      <c r="D472" s="7" t="s">
        <v>71</v>
      </c>
      <c r="E472" s="16"/>
      <c r="F472" s="16"/>
      <c r="G472" s="16"/>
      <c r="H472" s="16">
        <v>1</v>
      </c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</row>
    <row r="473" spans="1:19" s="13" customFormat="1" ht="31.5" x14ac:dyDescent="0.2">
      <c r="A473" s="62">
        <v>381</v>
      </c>
      <c r="B473" s="44" t="s">
        <v>569</v>
      </c>
      <c r="C473" s="6" t="s">
        <v>170</v>
      </c>
      <c r="D473" s="7" t="s">
        <v>71</v>
      </c>
      <c r="E473" s="16"/>
      <c r="F473" s="16"/>
      <c r="G473" s="16"/>
      <c r="H473" s="16"/>
      <c r="I473" s="16"/>
      <c r="J473" s="16"/>
      <c r="K473" s="16">
        <v>1</v>
      </c>
      <c r="L473" s="16"/>
      <c r="M473" s="16"/>
      <c r="N473" s="16"/>
      <c r="O473" s="16"/>
      <c r="P473" s="16"/>
      <c r="Q473" s="16"/>
      <c r="R473" s="16"/>
      <c r="S473" s="16"/>
    </row>
    <row r="474" spans="1:19" s="13" customFormat="1" ht="15.75" x14ac:dyDescent="0.2">
      <c r="A474" s="62">
        <v>382</v>
      </c>
      <c r="B474" s="44" t="s">
        <v>570</v>
      </c>
      <c r="C474" s="6" t="s">
        <v>175</v>
      </c>
      <c r="D474" s="7" t="s">
        <v>133</v>
      </c>
      <c r="E474" s="16"/>
      <c r="F474" s="16"/>
      <c r="G474" s="16"/>
      <c r="H474" s="16"/>
      <c r="I474" s="16"/>
      <c r="J474" s="16"/>
      <c r="K474" s="16">
        <v>1</v>
      </c>
      <c r="L474" s="16"/>
      <c r="M474" s="16"/>
      <c r="N474" s="16"/>
      <c r="O474" s="16"/>
      <c r="P474" s="16"/>
      <c r="Q474" s="16"/>
      <c r="R474" s="16"/>
      <c r="S474" s="16"/>
    </row>
    <row r="475" spans="1:19" s="13" customFormat="1" ht="31.5" x14ac:dyDescent="0.2">
      <c r="A475" s="62">
        <v>383</v>
      </c>
      <c r="B475" s="44" t="s">
        <v>571</v>
      </c>
      <c r="C475" s="6" t="s">
        <v>175</v>
      </c>
      <c r="D475" s="7" t="s">
        <v>135</v>
      </c>
      <c r="E475" s="16"/>
      <c r="F475" s="16"/>
      <c r="G475" s="16"/>
      <c r="H475" s="16"/>
      <c r="I475" s="16"/>
      <c r="J475" s="16"/>
      <c r="K475" s="16"/>
      <c r="L475" s="16"/>
      <c r="M475" s="16"/>
      <c r="N475" s="16">
        <v>1</v>
      </c>
      <c r="O475" s="16"/>
      <c r="P475" s="16"/>
      <c r="Q475" s="16"/>
      <c r="R475" s="16"/>
      <c r="S475" s="16"/>
    </row>
    <row r="476" spans="1:19" s="13" customFormat="1" ht="31.5" x14ac:dyDescent="0.2">
      <c r="A476" s="62">
        <v>384</v>
      </c>
      <c r="B476" s="44" t="s">
        <v>572</v>
      </c>
      <c r="C476" s="6" t="s">
        <v>182</v>
      </c>
      <c r="D476" s="7" t="s">
        <v>135</v>
      </c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>
        <v>1</v>
      </c>
      <c r="R476" s="16"/>
      <c r="S476" s="16"/>
    </row>
    <row r="477" spans="1:19" s="13" customFormat="1" ht="31.5" x14ac:dyDescent="0.2">
      <c r="A477" s="62">
        <v>385</v>
      </c>
      <c r="B477" s="44" t="s">
        <v>573</v>
      </c>
      <c r="C477" s="6" t="s">
        <v>175</v>
      </c>
      <c r="D477" s="7" t="s">
        <v>135</v>
      </c>
      <c r="E477" s="16"/>
      <c r="F477" s="16"/>
      <c r="G477" s="16"/>
      <c r="H477" s="16">
        <v>1</v>
      </c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</row>
    <row r="478" spans="1:19" s="13" customFormat="1" ht="31.5" x14ac:dyDescent="0.2">
      <c r="A478" s="62">
        <v>386</v>
      </c>
      <c r="B478" s="44" t="s">
        <v>574</v>
      </c>
      <c r="C478" s="6" t="s">
        <v>175</v>
      </c>
      <c r="D478" s="7" t="s">
        <v>135</v>
      </c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>
        <v>1</v>
      </c>
      <c r="R478" s="16"/>
      <c r="S478" s="16"/>
    </row>
    <row r="479" spans="1:19" s="13" customFormat="1" ht="31.5" x14ac:dyDescent="0.2">
      <c r="A479" s="62">
        <v>387</v>
      </c>
      <c r="B479" s="44" t="s">
        <v>575</v>
      </c>
      <c r="C479" s="6" t="s">
        <v>175</v>
      </c>
      <c r="D479" s="7" t="s">
        <v>135</v>
      </c>
      <c r="E479" s="16"/>
      <c r="F479" s="16"/>
      <c r="G479" s="16"/>
      <c r="H479" s="16"/>
      <c r="I479" s="16"/>
      <c r="J479" s="16"/>
      <c r="K479" s="16">
        <v>1</v>
      </c>
      <c r="L479" s="16"/>
      <c r="M479" s="16"/>
      <c r="N479" s="16"/>
      <c r="O479" s="16"/>
      <c r="P479" s="16"/>
      <c r="Q479" s="16"/>
      <c r="R479" s="16"/>
      <c r="S479" s="16"/>
    </row>
    <row r="480" spans="1:19" s="13" customFormat="1" ht="47.25" x14ac:dyDescent="0.2">
      <c r="A480" s="62">
        <v>388</v>
      </c>
      <c r="B480" s="44" t="s">
        <v>576</v>
      </c>
      <c r="C480" s="6" t="s">
        <v>170</v>
      </c>
      <c r="D480" s="7" t="s">
        <v>577</v>
      </c>
      <c r="E480" s="16">
        <v>1</v>
      </c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</row>
    <row r="481" spans="1:19" s="13" customFormat="1" ht="47.25" x14ac:dyDescent="0.2">
      <c r="A481" s="62">
        <v>389</v>
      </c>
      <c r="B481" s="44" t="s">
        <v>578</v>
      </c>
      <c r="C481" s="6" t="s">
        <v>172</v>
      </c>
      <c r="D481" s="7" t="s">
        <v>577</v>
      </c>
      <c r="E481" s="16"/>
      <c r="F481" s="16"/>
      <c r="G481" s="16"/>
      <c r="H481" s="16"/>
      <c r="I481" s="16"/>
      <c r="J481" s="16"/>
      <c r="K481" s="16">
        <v>1</v>
      </c>
      <c r="L481" s="16"/>
      <c r="M481" s="16"/>
      <c r="N481" s="16"/>
      <c r="O481" s="16"/>
      <c r="P481" s="16"/>
      <c r="Q481" s="16"/>
      <c r="R481" s="16"/>
      <c r="S481" s="16"/>
    </row>
    <row r="482" spans="1:19" s="13" customFormat="1" ht="47.25" x14ac:dyDescent="0.2">
      <c r="A482" s="62">
        <v>390</v>
      </c>
      <c r="B482" s="44" t="s">
        <v>579</v>
      </c>
      <c r="C482" s="6" t="s">
        <v>175</v>
      </c>
      <c r="D482" s="7" t="s">
        <v>577</v>
      </c>
      <c r="E482" s="16"/>
      <c r="F482" s="16"/>
      <c r="G482" s="16"/>
      <c r="H482" s="16"/>
      <c r="I482" s="16"/>
      <c r="J482" s="16"/>
      <c r="K482" s="16">
        <v>1</v>
      </c>
      <c r="L482" s="16"/>
      <c r="M482" s="16"/>
      <c r="N482" s="16"/>
      <c r="O482" s="16"/>
      <c r="P482" s="16"/>
      <c r="Q482" s="16"/>
      <c r="R482" s="16"/>
      <c r="S482" s="16"/>
    </row>
    <row r="483" spans="1:19" s="13" customFormat="1" ht="47.25" x14ac:dyDescent="0.2">
      <c r="A483" s="62">
        <v>391</v>
      </c>
      <c r="B483" s="44" t="s">
        <v>580</v>
      </c>
      <c r="C483" s="6" t="s">
        <v>172</v>
      </c>
      <c r="D483" s="7" t="s">
        <v>577</v>
      </c>
      <c r="E483" s="16"/>
      <c r="F483" s="16"/>
      <c r="G483" s="16"/>
      <c r="H483" s="16">
        <v>1</v>
      </c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</row>
    <row r="484" spans="1:19" s="13" customFormat="1" ht="63" x14ac:dyDescent="0.2">
      <c r="A484" s="62">
        <v>392</v>
      </c>
      <c r="B484" s="44" t="s">
        <v>581</v>
      </c>
      <c r="C484" s="6" t="s">
        <v>182</v>
      </c>
      <c r="D484" s="7" t="s">
        <v>582</v>
      </c>
      <c r="E484" s="16"/>
      <c r="F484" s="16"/>
      <c r="G484" s="16"/>
      <c r="H484" s="16"/>
      <c r="I484" s="16"/>
      <c r="J484" s="16"/>
      <c r="K484" s="16">
        <v>1</v>
      </c>
      <c r="L484" s="16"/>
      <c r="M484" s="16"/>
      <c r="N484" s="16"/>
      <c r="O484" s="16"/>
      <c r="P484" s="16"/>
      <c r="Q484" s="16"/>
      <c r="R484" s="16"/>
      <c r="S484" s="16"/>
    </row>
    <row r="485" spans="1:19" s="13" customFormat="1" ht="63" x14ac:dyDescent="0.2">
      <c r="A485" s="62">
        <v>393</v>
      </c>
      <c r="B485" s="44" t="s">
        <v>583</v>
      </c>
      <c r="C485" s="6" t="s">
        <v>182</v>
      </c>
      <c r="D485" s="7" t="s">
        <v>582</v>
      </c>
      <c r="E485" s="16"/>
      <c r="F485" s="16"/>
      <c r="G485" s="16"/>
      <c r="H485" s="16"/>
      <c r="I485" s="16"/>
      <c r="J485" s="16"/>
      <c r="K485" s="16">
        <v>1</v>
      </c>
      <c r="L485" s="16"/>
      <c r="M485" s="16"/>
      <c r="N485" s="16"/>
      <c r="O485" s="16"/>
      <c r="P485" s="16"/>
      <c r="Q485" s="16"/>
      <c r="R485" s="16"/>
      <c r="S485" s="16"/>
    </row>
    <row r="486" spans="1:19" s="13" customFormat="1" ht="63" x14ac:dyDescent="0.2">
      <c r="A486" s="62">
        <v>394</v>
      </c>
      <c r="B486" s="44" t="s">
        <v>584</v>
      </c>
      <c r="C486" s="6" t="s">
        <v>175</v>
      </c>
      <c r="D486" s="7" t="s">
        <v>582</v>
      </c>
      <c r="E486" s="16"/>
      <c r="F486" s="16"/>
      <c r="G486" s="16"/>
      <c r="H486" s="16"/>
      <c r="I486" s="16"/>
      <c r="J486" s="16"/>
      <c r="K486" s="16"/>
      <c r="L486" s="16"/>
      <c r="M486" s="16"/>
      <c r="N486" s="16">
        <v>1</v>
      </c>
      <c r="O486" s="16"/>
      <c r="P486" s="16"/>
      <c r="Q486" s="16"/>
      <c r="R486" s="16"/>
      <c r="S486" s="16"/>
    </row>
    <row r="487" spans="1:19" s="13" customFormat="1" ht="63" x14ac:dyDescent="0.2">
      <c r="A487" s="62">
        <v>395</v>
      </c>
      <c r="B487" s="44" t="s">
        <v>585</v>
      </c>
      <c r="C487" s="6" t="s">
        <v>182</v>
      </c>
      <c r="D487" s="7" t="s">
        <v>582</v>
      </c>
      <c r="E487" s="16"/>
      <c r="F487" s="16"/>
      <c r="G487" s="16"/>
      <c r="H487" s="16"/>
      <c r="I487" s="16"/>
      <c r="J487" s="16"/>
      <c r="K487" s="16"/>
      <c r="L487" s="16"/>
      <c r="M487" s="16"/>
      <c r="N487" s="16">
        <v>1</v>
      </c>
      <c r="O487" s="16"/>
      <c r="P487" s="16"/>
      <c r="Q487" s="16"/>
      <c r="R487" s="16"/>
      <c r="S487" s="16"/>
    </row>
    <row r="488" spans="1:19" s="13" customFormat="1" ht="63" x14ac:dyDescent="0.2">
      <c r="A488" s="62">
        <v>396</v>
      </c>
      <c r="B488" s="44" t="s">
        <v>586</v>
      </c>
      <c r="C488" s="6" t="s">
        <v>175</v>
      </c>
      <c r="D488" s="7" t="s">
        <v>582</v>
      </c>
      <c r="E488" s="16"/>
      <c r="F488" s="16"/>
      <c r="G488" s="16"/>
      <c r="H488" s="16">
        <v>1</v>
      </c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</row>
    <row r="489" spans="1:19" s="13" customFormat="1" ht="63" x14ac:dyDescent="0.2">
      <c r="A489" s="62">
        <v>397</v>
      </c>
      <c r="B489" s="44" t="s">
        <v>587</v>
      </c>
      <c r="C489" s="6" t="s">
        <v>182</v>
      </c>
      <c r="D489" s="7" t="s">
        <v>582</v>
      </c>
      <c r="E489" s="16">
        <v>1</v>
      </c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</row>
    <row r="490" spans="1:19" s="13" customFormat="1" ht="63" x14ac:dyDescent="0.2">
      <c r="A490" s="62">
        <v>398</v>
      </c>
      <c r="B490" s="44" t="s">
        <v>588</v>
      </c>
      <c r="C490" s="6" t="s">
        <v>182</v>
      </c>
      <c r="D490" s="7" t="s">
        <v>582</v>
      </c>
      <c r="E490" s="16">
        <v>1</v>
      </c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</row>
    <row r="491" spans="1:19" s="13" customFormat="1" ht="63" x14ac:dyDescent="0.2">
      <c r="A491" s="62">
        <v>399</v>
      </c>
      <c r="B491" s="44" t="s">
        <v>589</v>
      </c>
      <c r="C491" s="6" t="s">
        <v>175</v>
      </c>
      <c r="D491" s="7" t="s">
        <v>582</v>
      </c>
      <c r="E491" s="16"/>
      <c r="F491" s="16"/>
      <c r="G491" s="16"/>
      <c r="H491" s="16">
        <v>1</v>
      </c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</row>
    <row r="492" spans="1:19" s="13" customFormat="1" ht="63" x14ac:dyDescent="0.2">
      <c r="A492" s="62">
        <v>400</v>
      </c>
      <c r="B492" s="44" t="s">
        <v>590</v>
      </c>
      <c r="C492" s="6" t="s">
        <v>182</v>
      </c>
      <c r="D492" s="7" t="s">
        <v>582</v>
      </c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>
        <v>1</v>
      </c>
      <c r="R492" s="16"/>
      <c r="S492" s="16"/>
    </row>
    <row r="493" spans="1:19" s="13" customFormat="1" ht="15.75" x14ac:dyDescent="0.2">
      <c r="A493" s="62">
        <v>401</v>
      </c>
      <c r="B493" s="44" t="s">
        <v>591</v>
      </c>
      <c r="C493" s="6" t="s">
        <v>170</v>
      </c>
      <c r="D493" s="7" t="s">
        <v>133</v>
      </c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>
        <v>1</v>
      </c>
      <c r="R493" s="16"/>
      <c r="S493" s="16"/>
    </row>
    <row r="494" spans="1:19" s="13" customFormat="1" ht="15.75" x14ac:dyDescent="0.2">
      <c r="A494" s="62">
        <v>402</v>
      </c>
      <c r="B494" s="44" t="s">
        <v>592</v>
      </c>
      <c r="C494" s="6" t="s">
        <v>175</v>
      </c>
      <c r="D494" s="7" t="s">
        <v>133</v>
      </c>
      <c r="E494" s="16"/>
      <c r="F494" s="16"/>
      <c r="G494" s="16"/>
      <c r="H494" s="16">
        <v>1</v>
      </c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</row>
    <row r="495" spans="1:19" s="13" customFormat="1" ht="15.75" x14ac:dyDescent="0.2">
      <c r="A495" s="62">
        <v>403</v>
      </c>
      <c r="B495" s="44" t="s">
        <v>593</v>
      </c>
      <c r="C495" s="6" t="s">
        <v>182</v>
      </c>
      <c r="D495" s="7" t="s">
        <v>133</v>
      </c>
      <c r="E495" s="16"/>
      <c r="F495" s="16"/>
      <c r="G495" s="16"/>
      <c r="H495" s="16">
        <v>1</v>
      </c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</row>
    <row r="496" spans="1:19" s="13" customFormat="1" ht="15.75" x14ac:dyDescent="0.2">
      <c r="A496" s="62">
        <v>404</v>
      </c>
      <c r="B496" s="44" t="s">
        <v>594</v>
      </c>
      <c r="C496" s="6" t="s">
        <v>170</v>
      </c>
      <c r="D496" s="7" t="s">
        <v>133</v>
      </c>
      <c r="E496" s="16">
        <v>1</v>
      </c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</row>
    <row r="497" spans="1:19" s="13" customFormat="1" ht="15.75" x14ac:dyDescent="0.2">
      <c r="A497" s="62">
        <v>405</v>
      </c>
      <c r="B497" s="44" t="s">
        <v>595</v>
      </c>
      <c r="C497" s="6" t="s">
        <v>170</v>
      </c>
      <c r="D497" s="7" t="s">
        <v>133</v>
      </c>
      <c r="E497" s="16"/>
      <c r="F497" s="16"/>
      <c r="G497" s="16"/>
      <c r="H497" s="16">
        <v>1</v>
      </c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</row>
    <row r="498" spans="1:19" s="13" customFormat="1" ht="15.75" x14ac:dyDescent="0.2">
      <c r="A498" s="62">
        <v>406</v>
      </c>
      <c r="B498" s="44" t="s">
        <v>596</v>
      </c>
      <c r="C498" s="6" t="s">
        <v>182</v>
      </c>
      <c r="D498" s="7" t="s">
        <v>133</v>
      </c>
      <c r="E498" s="16"/>
      <c r="F498" s="16"/>
      <c r="G498" s="16"/>
      <c r="H498" s="16"/>
      <c r="I498" s="16"/>
      <c r="J498" s="16"/>
      <c r="K498" s="16"/>
      <c r="L498" s="16"/>
      <c r="M498" s="16"/>
      <c r="N498" s="16">
        <v>1</v>
      </c>
      <c r="O498" s="16"/>
      <c r="P498" s="16"/>
      <c r="Q498" s="16"/>
      <c r="R498" s="16"/>
      <c r="S498" s="16"/>
    </row>
    <row r="499" spans="1:19" s="13" customFormat="1" ht="15.75" x14ac:dyDescent="0.2">
      <c r="A499" s="62">
        <v>407</v>
      </c>
      <c r="B499" s="44" t="s">
        <v>597</v>
      </c>
      <c r="C499" s="6" t="s">
        <v>175</v>
      </c>
      <c r="D499" s="7" t="s">
        <v>133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>
        <v>1</v>
      </c>
      <c r="O499" s="16"/>
      <c r="P499" s="16"/>
      <c r="Q499" s="16"/>
      <c r="R499" s="16"/>
      <c r="S499" s="16"/>
    </row>
    <row r="500" spans="1:19" s="13" customFormat="1" ht="15.75" x14ac:dyDescent="0.2">
      <c r="A500" s="62">
        <v>408</v>
      </c>
      <c r="B500" s="44" t="s">
        <v>598</v>
      </c>
      <c r="C500" s="6" t="s">
        <v>170</v>
      </c>
      <c r="D500" s="7" t="s">
        <v>133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>
        <v>1</v>
      </c>
      <c r="R500" s="16"/>
      <c r="S500" s="16"/>
    </row>
    <row r="501" spans="1:19" s="13" customFormat="1" ht="15.75" x14ac:dyDescent="0.2">
      <c r="A501" s="62">
        <v>409</v>
      </c>
      <c r="B501" s="44" t="s">
        <v>599</v>
      </c>
      <c r="C501" s="6" t="s">
        <v>170</v>
      </c>
      <c r="D501" s="7" t="s">
        <v>133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>
        <v>1</v>
      </c>
      <c r="R501" s="16"/>
      <c r="S501" s="16"/>
    </row>
    <row r="502" spans="1:19" s="13" customFormat="1" ht="15.75" x14ac:dyDescent="0.2">
      <c r="A502" s="62">
        <v>410</v>
      </c>
      <c r="B502" s="44" t="s">
        <v>600</v>
      </c>
      <c r="C502" s="6" t="s">
        <v>182</v>
      </c>
      <c r="D502" s="7" t="s">
        <v>133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>
        <v>1</v>
      </c>
      <c r="O502" s="16"/>
      <c r="P502" s="16"/>
      <c r="Q502" s="16"/>
      <c r="R502" s="16"/>
      <c r="S502" s="16"/>
    </row>
    <row r="503" spans="1:19" s="13" customFormat="1" ht="15.75" x14ac:dyDescent="0.2">
      <c r="A503" s="62">
        <v>411</v>
      </c>
      <c r="B503" s="44" t="s">
        <v>601</v>
      </c>
      <c r="C503" s="6" t="s">
        <v>175</v>
      </c>
      <c r="D503" s="7" t="s">
        <v>133</v>
      </c>
      <c r="E503" s="16"/>
      <c r="F503" s="16"/>
      <c r="G503" s="16"/>
      <c r="H503" s="16"/>
      <c r="I503" s="16"/>
      <c r="J503" s="16"/>
      <c r="K503" s="16">
        <v>1</v>
      </c>
      <c r="L503" s="16"/>
      <c r="M503" s="16"/>
      <c r="N503" s="16"/>
      <c r="O503" s="16"/>
      <c r="P503" s="16"/>
      <c r="Q503" s="16"/>
      <c r="R503" s="16"/>
      <c r="S503" s="16"/>
    </row>
    <row r="504" spans="1:19" s="13" customFormat="1" ht="15.75" x14ac:dyDescent="0.2">
      <c r="A504" s="62">
        <v>412</v>
      </c>
      <c r="B504" s="44" t="s">
        <v>602</v>
      </c>
      <c r="C504" s="6" t="s">
        <v>170</v>
      </c>
      <c r="D504" s="7" t="s">
        <v>133</v>
      </c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>
        <v>1</v>
      </c>
      <c r="R504" s="16"/>
      <c r="S504" s="16"/>
    </row>
    <row r="505" spans="1:19" s="13" customFormat="1" ht="15.75" x14ac:dyDescent="0.2">
      <c r="A505" s="62">
        <v>413</v>
      </c>
      <c r="B505" s="44" t="s">
        <v>603</v>
      </c>
      <c r="C505" s="6" t="s">
        <v>182</v>
      </c>
      <c r="D505" s="7" t="s">
        <v>133</v>
      </c>
      <c r="E505" s="16"/>
      <c r="F505" s="16"/>
      <c r="G505" s="16"/>
      <c r="H505" s="16"/>
      <c r="I505" s="16"/>
      <c r="J505" s="16"/>
      <c r="K505" s="16">
        <v>1</v>
      </c>
      <c r="L505" s="16"/>
      <c r="M505" s="16"/>
      <c r="N505" s="16"/>
      <c r="O505" s="16"/>
      <c r="P505" s="16"/>
      <c r="Q505" s="16"/>
      <c r="R505" s="16"/>
      <c r="S505" s="16"/>
    </row>
    <row r="506" spans="1:19" s="13" customFormat="1" ht="15.75" x14ac:dyDescent="0.2">
      <c r="A506" s="62">
        <v>414</v>
      </c>
      <c r="B506" s="44" t="s">
        <v>604</v>
      </c>
      <c r="C506" s="6" t="s">
        <v>182</v>
      </c>
      <c r="D506" s="7" t="s">
        <v>133</v>
      </c>
      <c r="E506" s="16"/>
      <c r="F506" s="16"/>
      <c r="G506" s="16"/>
      <c r="H506" s="16"/>
      <c r="I506" s="16"/>
      <c r="J506" s="16"/>
      <c r="K506" s="16"/>
      <c r="L506" s="16"/>
      <c r="M506" s="16"/>
      <c r="N506" s="16">
        <v>1</v>
      </c>
      <c r="O506" s="16"/>
      <c r="P506" s="16"/>
      <c r="Q506" s="16"/>
      <c r="R506" s="16"/>
      <c r="S506" s="16"/>
    </row>
    <row r="507" spans="1:19" s="13" customFormat="1" ht="15.75" x14ac:dyDescent="0.2">
      <c r="A507" s="62">
        <v>415</v>
      </c>
      <c r="B507" s="44" t="s">
        <v>605</v>
      </c>
      <c r="C507" s="6" t="s">
        <v>182</v>
      </c>
      <c r="D507" s="7" t="s">
        <v>133</v>
      </c>
      <c r="E507" s="16"/>
      <c r="F507" s="16"/>
      <c r="G507" s="16"/>
      <c r="H507" s="16"/>
      <c r="I507" s="16"/>
      <c r="J507" s="16"/>
      <c r="K507" s="16"/>
      <c r="L507" s="16"/>
      <c r="M507" s="16"/>
      <c r="N507" s="16">
        <v>1</v>
      </c>
      <c r="O507" s="16"/>
      <c r="P507" s="16"/>
      <c r="Q507" s="16"/>
      <c r="R507" s="16"/>
      <c r="S507" s="16"/>
    </row>
    <row r="508" spans="1:19" s="13" customFormat="1" ht="15.75" x14ac:dyDescent="0.2">
      <c r="A508" s="62">
        <v>416</v>
      </c>
      <c r="B508" s="44" t="s">
        <v>606</v>
      </c>
      <c r="C508" s="6" t="s">
        <v>175</v>
      </c>
      <c r="D508" s="7" t="s">
        <v>133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>
        <v>1</v>
      </c>
      <c r="O508" s="16"/>
      <c r="P508" s="16"/>
      <c r="Q508" s="16"/>
      <c r="R508" s="16"/>
      <c r="S508" s="16"/>
    </row>
    <row r="509" spans="1:19" s="13" customFormat="1" ht="15.75" x14ac:dyDescent="0.2">
      <c r="A509" s="62">
        <v>417</v>
      </c>
      <c r="B509" s="44" t="s">
        <v>607</v>
      </c>
      <c r="C509" s="6" t="s">
        <v>182</v>
      </c>
      <c r="D509" s="7" t="s">
        <v>133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>
        <v>1</v>
      </c>
      <c r="R509" s="16"/>
      <c r="S509" s="16"/>
    </row>
    <row r="510" spans="1:19" s="13" customFormat="1" ht="15.75" x14ac:dyDescent="0.2">
      <c r="A510" s="62">
        <v>418</v>
      </c>
      <c r="B510" s="44" t="s">
        <v>608</v>
      </c>
      <c r="C510" s="6" t="s">
        <v>175</v>
      </c>
      <c r="D510" s="7" t="s">
        <v>133</v>
      </c>
      <c r="E510" s="16"/>
      <c r="F510" s="16"/>
      <c r="G510" s="16"/>
      <c r="H510" s="16"/>
      <c r="I510" s="16"/>
      <c r="J510" s="16"/>
      <c r="K510" s="16">
        <v>1</v>
      </c>
      <c r="L510" s="16"/>
      <c r="M510" s="16"/>
      <c r="N510" s="16"/>
      <c r="O510" s="16"/>
      <c r="P510" s="16"/>
      <c r="Q510" s="16"/>
      <c r="R510" s="16"/>
      <c r="S510" s="16"/>
    </row>
    <row r="511" spans="1:19" s="13" customFormat="1" ht="15.75" x14ac:dyDescent="0.2">
      <c r="A511" s="62">
        <v>419</v>
      </c>
      <c r="B511" s="44" t="s">
        <v>609</v>
      </c>
      <c r="C511" s="6" t="s">
        <v>175</v>
      </c>
      <c r="D511" s="7" t="s">
        <v>133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>
        <v>1</v>
      </c>
      <c r="O511" s="16"/>
      <c r="P511" s="16"/>
      <c r="Q511" s="16"/>
      <c r="R511" s="16"/>
      <c r="S511" s="16"/>
    </row>
    <row r="512" spans="1:19" s="13" customFormat="1" ht="15.75" x14ac:dyDescent="0.2">
      <c r="A512" s="62">
        <v>420</v>
      </c>
      <c r="B512" s="44" t="s">
        <v>610</v>
      </c>
      <c r="C512" s="6" t="s">
        <v>182</v>
      </c>
      <c r="D512" s="7" t="s">
        <v>133</v>
      </c>
      <c r="E512" s="16">
        <v>1</v>
      </c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</row>
    <row r="513" spans="1:19" s="13" customFormat="1" ht="15.75" x14ac:dyDescent="0.2">
      <c r="A513" s="62">
        <v>421</v>
      </c>
      <c r="B513" s="44" t="s">
        <v>611</v>
      </c>
      <c r="C513" s="6" t="s">
        <v>175</v>
      </c>
      <c r="D513" s="7" t="s">
        <v>133</v>
      </c>
      <c r="E513" s="16"/>
      <c r="F513" s="16"/>
      <c r="G513" s="16"/>
      <c r="H513" s="16">
        <v>1</v>
      </c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</row>
    <row r="514" spans="1:19" s="13" customFormat="1" ht="15.75" x14ac:dyDescent="0.2">
      <c r="A514" s="62">
        <v>422</v>
      </c>
      <c r="B514" s="44" t="s">
        <v>612</v>
      </c>
      <c r="C514" s="6" t="s">
        <v>175</v>
      </c>
      <c r="D514" s="7" t="s">
        <v>133</v>
      </c>
      <c r="E514" s="16"/>
      <c r="F514" s="16"/>
      <c r="G514" s="16"/>
      <c r="H514" s="16"/>
      <c r="I514" s="16"/>
      <c r="J514" s="16"/>
      <c r="K514" s="16">
        <v>1</v>
      </c>
      <c r="L514" s="16"/>
      <c r="M514" s="16"/>
      <c r="N514" s="16"/>
      <c r="O514" s="16"/>
      <c r="P514" s="16"/>
      <c r="Q514" s="16"/>
      <c r="R514" s="16"/>
      <c r="S514" s="16"/>
    </row>
    <row r="515" spans="1:19" s="13" customFormat="1" ht="31.5" x14ac:dyDescent="0.2">
      <c r="A515" s="62">
        <v>423</v>
      </c>
      <c r="B515" s="44" t="s">
        <v>613</v>
      </c>
      <c r="C515" s="6" t="s">
        <v>182</v>
      </c>
      <c r="D515" s="7" t="s">
        <v>135</v>
      </c>
      <c r="E515" s="16"/>
      <c r="F515" s="16"/>
      <c r="G515" s="16"/>
      <c r="H515" s="16">
        <v>1</v>
      </c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</row>
    <row r="516" spans="1:19" s="13" customFormat="1" ht="31.5" x14ac:dyDescent="0.2">
      <c r="A516" s="62">
        <v>424</v>
      </c>
      <c r="B516" s="44" t="s">
        <v>614</v>
      </c>
      <c r="C516" s="6" t="s">
        <v>170</v>
      </c>
      <c r="D516" s="7" t="s">
        <v>135</v>
      </c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>
        <v>1</v>
      </c>
      <c r="R516" s="16"/>
      <c r="S516" s="16"/>
    </row>
    <row r="517" spans="1:19" s="13" customFormat="1" ht="31.5" x14ac:dyDescent="0.2">
      <c r="A517" s="62">
        <v>425</v>
      </c>
      <c r="B517" s="44" t="s">
        <v>615</v>
      </c>
      <c r="C517" s="6" t="s">
        <v>175</v>
      </c>
      <c r="D517" s="7" t="s">
        <v>135</v>
      </c>
      <c r="E517" s="16"/>
      <c r="F517" s="16"/>
      <c r="G517" s="16"/>
      <c r="H517" s="16">
        <v>1</v>
      </c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</row>
    <row r="518" spans="1:19" s="13" customFormat="1" ht="31.5" x14ac:dyDescent="0.2">
      <c r="A518" s="62">
        <v>426</v>
      </c>
      <c r="B518" s="44" t="s">
        <v>616</v>
      </c>
      <c r="C518" s="6" t="s">
        <v>175</v>
      </c>
      <c r="D518" s="7" t="s">
        <v>135</v>
      </c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>
        <v>1</v>
      </c>
      <c r="R518" s="16"/>
      <c r="S518" s="16"/>
    </row>
    <row r="519" spans="1:19" s="13" customFormat="1" ht="31.5" x14ac:dyDescent="0.2">
      <c r="A519" s="62">
        <v>427</v>
      </c>
      <c r="B519" s="44" t="s">
        <v>617</v>
      </c>
      <c r="C519" s="6" t="s">
        <v>170</v>
      </c>
      <c r="D519" s="7" t="s">
        <v>135</v>
      </c>
      <c r="E519" s="16"/>
      <c r="F519" s="16"/>
      <c r="G519" s="16"/>
      <c r="H519" s="16"/>
      <c r="I519" s="16"/>
      <c r="J519" s="16"/>
      <c r="K519" s="16"/>
      <c r="L519" s="16"/>
      <c r="M519" s="16"/>
      <c r="N519" s="16">
        <v>1</v>
      </c>
      <c r="O519" s="16"/>
      <c r="P519" s="16"/>
      <c r="Q519" s="16"/>
      <c r="R519" s="16"/>
      <c r="S519" s="16"/>
    </row>
    <row r="520" spans="1:19" s="13" customFormat="1" ht="31.5" x14ac:dyDescent="0.2">
      <c r="A520" s="62">
        <v>428</v>
      </c>
      <c r="B520" s="44" t="s">
        <v>618</v>
      </c>
      <c r="C520" s="6" t="s">
        <v>170</v>
      </c>
      <c r="D520" s="7" t="s">
        <v>135</v>
      </c>
      <c r="E520" s="16">
        <v>1</v>
      </c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</row>
    <row r="521" spans="1:19" s="13" customFormat="1" ht="31.5" x14ac:dyDescent="0.2">
      <c r="A521" s="62">
        <v>429</v>
      </c>
      <c r="B521" s="44" t="s">
        <v>619</v>
      </c>
      <c r="C521" s="6" t="s">
        <v>170</v>
      </c>
      <c r="D521" s="7" t="s">
        <v>135</v>
      </c>
      <c r="E521" s="16"/>
      <c r="F521" s="16"/>
      <c r="G521" s="16"/>
      <c r="H521" s="16"/>
      <c r="I521" s="16"/>
      <c r="J521" s="16"/>
      <c r="K521" s="16"/>
      <c r="L521" s="16"/>
      <c r="M521" s="16"/>
      <c r="N521" s="16">
        <v>1</v>
      </c>
      <c r="O521" s="16"/>
      <c r="P521" s="16"/>
      <c r="Q521" s="16"/>
      <c r="R521" s="16"/>
      <c r="S521" s="16"/>
    </row>
    <row r="522" spans="1:19" s="13" customFormat="1" ht="31.5" x14ac:dyDescent="0.2">
      <c r="A522" s="62">
        <v>430</v>
      </c>
      <c r="B522" s="44" t="s">
        <v>620</v>
      </c>
      <c r="C522" s="6" t="s">
        <v>182</v>
      </c>
      <c r="D522" s="7" t="s">
        <v>135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>
        <v>1</v>
      </c>
      <c r="R522" s="16"/>
      <c r="S522" s="16"/>
    </row>
    <row r="523" spans="1:19" s="13" customFormat="1" ht="31.5" x14ac:dyDescent="0.2">
      <c r="A523" s="62">
        <v>431</v>
      </c>
      <c r="B523" s="44" t="s">
        <v>621</v>
      </c>
      <c r="C523" s="6" t="s">
        <v>170</v>
      </c>
      <c r="D523" s="7" t="s">
        <v>135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>
        <v>1</v>
      </c>
      <c r="R523" s="16"/>
      <c r="S523" s="16"/>
    </row>
    <row r="524" spans="1:19" s="13" customFormat="1" ht="31.5" x14ac:dyDescent="0.2">
      <c r="A524" s="62">
        <v>432</v>
      </c>
      <c r="B524" s="44" t="s">
        <v>622</v>
      </c>
      <c r="C524" s="6" t="s">
        <v>175</v>
      </c>
      <c r="D524" s="7" t="s">
        <v>135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6">
        <v>1</v>
      </c>
      <c r="O524" s="16"/>
      <c r="P524" s="16"/>
      <c r="Q524" s="16"/>
      <c r="R524" s="16"/>
      <c r="S524" s="16"/>
    </row>
    <row r="525" spans="1:19" s="13" customFormat="1" ht="31.5" x14ac:dyDescent="0.2">
      <c r="A525" s="62">
        <v>433</v>
      </c>
      <c r="B525" s="44" t="s">
        <v>623</v>
      </c>
      <c r="C525" s="6" t="s">
        <v>182</v>
      </c>
      <c r="D525" s="7" t="s">
        <v>135</v>
      </c>
      <c r="E525" s="16">
        <v>1</v>
      </c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</row>
    <row r="526" spans="1:19" s="13" customFormat="1" ht="31.5" x14ac:dyDescent="0.2">
      <c r="A526" s="62">
        <v>434</v>
      </c>
      <c r="B526" s="44" t="s">
        <v>624</v>
      </c>
      <c r="C526" s="6" t="s">
        <v>170</v>
      </c>
      <c r="D526" s="7" t="s">
        <v>135</v>
      </c>
      <c r="E526" s="16">
        <v>1</v>
      </c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</row>
    <row r="527" spans="1:19" s="13" customFormat="1" ht="31.5" x14ac:dyDescent="0.2">
      <c r="A527" s="62">
        <v>435</v>
      </c>
      <c r="B527" s="44" t="s">
        <v>625</v>
      </c>
      <c r="C527" s="6" t="s">
        <v>182</v>
      </c>
      <c r="D527" s="7" t="s">
        <v>135</v>
      </c>
      <c r="E527" s="16"/>
      <c r="F527" s="16"/>
      <c r="G527" s="16"/>
      <c r="H527" s="16">
        <v>1</v>
      </c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</row>
    <row r="528" spans="1:19" s="13" customFormat="1" ht="31.5" x14ac:dyDescent="0.2">
      <c r="A528" s="62">
        <v>436</v>
      </c>
      <c r="B528" s="44" t="s">
        <v>626</v>
      </c>
      <c r="C528" s="6" t="s">
        <v>170</v>
      </c>
      <c r="D528" s="7" t="s">
        <v>135</v>
      </c>
      <c r="E528" s="16"/>
      <c r="F528" s="16"/>
      <c r="G528" s="16"/>
      <c r="H528" s="16"/>
      <c r="I528" s="16"/>
      <c r="J528" s="16"/>
      <c r="K528" s="16">
        <v>1</v>
      </c>
      <c r="L528" s="16"/>
      <c r="M528" s="16"/>
      <c r="N528" s="16"/>
      <c r="O528" s="16"/>
      <c r="P528" s="16"/>
      <c r="Q528" s="16"/>
      <c r="R528" s="16"/>
      <c r="S528" s="16"/>
    </row>
    <row r="529" spans="1:19" s="13" customFormat="1" ht="31.5" x14ac:dyDescent="0.2">
      <c r="A529" s="62">
        <v>437</v>
      </c>
      <c r="B529" s="44" t="s">
        <v>627</v>
      </c>
      <c r="C529" s="6" t="s">
        <v>182</v>
      </c>
      <c r="D529" s="7" t="s">
        <v>135</v>
      </c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>
        <v>1</v>
      </c>
      <c r="R529" s="16"/>
      <c r="S529" s="16"/>
    </row>
    <row r="530" spans="1:19" s="13" customFormat="1" ht="31.5" x14ac:dyDescent="0.2">
      <c r="A530" s="62">
        <v>438</v>
      </c>
      <c r="B530" s="44" t="s">
        <v>628</v>
      </c>
      <c r="C530" s="6" t="s">
        <v>182</v>
      </c>
      <c r="D530" s="7" t="s">
        <v>135</v>
      </c>
      <c r="E530" s="16"/>
      <c r="F530" s="16"/>
      <c r="G530" s="16"/>
      <c r="H530" s="16"/>
      <c r="I530" s="16"/>
      <c r="J530" s="16"/>
      <c r="K530" s="16"/>
      <c r="L530" s="16"/>
      <c r="M530" s="16"/>
      <c r="N530" s="16">
        <v>1</v>
      </c>
      <c r="O530" s="16"/>
      <c r="P530" s="16"/>
      <c r="Q530" s="16"/>
      <c r="R530" s="16"/>
      <c r="S530" s="16"/>
    </row>
    <row r="531" spans="1:19" s="13" customFormat="1" ht="31.5" x14ac:dyDescent="0.2">
      <c r="A531" s="62">
        <v>439</v>
      </c>
      <c r="B531" s="44" t="s">
        <v>629</v>
      </c>
      <c r="C531" s="6" t="s">
        <v>170</v>
      </c>
      <c r="D531" s="7" t="s">
        <v>135</v>
      </c>
      <c r="E531" s="16"/>
      <c r="F531" s="16"/>
      <c r="G531" s="16"/>
      <c r="H531" s="16"/>
      <c r="I531" s="16"/>
      <c r="J531" s="16"/>
      <c r="K531" s="16">
        <v>1</v>
      </c>
      <c r="L531" s="16"/>
      <c r="M531" s="16"/>
      <c r="N531" s="16"/>
      <c r="O531" s="16"/>
      <c r="P531" s="16"/>
      <c r="Q531" s="16"/>
      <c r="R531" s="16"/>
      <c r="S531" s="16"/>
    </row>
    <row r="532" spans="1:19" s="13" customFormat="1" ht="31.5" x14ac:dyDescent="0.2">
      <c r="A532" s="62">
        <v>440</v>
      </c>
      <c r="B532" s="44" t="s">
        <v>630</v>
      </c>
      <c r="C532" s="6" t="s">
        <v>170</v>
      </c>
      <c r="D532" s="7" t="s">
        <v>135</v>
      </c>
      <c r="E532" s="16"/>
      <c r="F532" s="16"/>
      <c r="G532" s="16"/>
      <c r="H532" s="16"/>
      <c r="I532" s="16"/>
      <c r="J532" s="16"/>
      <c r="K532" s="16">
        <v>1</v>
      </c>
      <c r="L532" s="16"/>
      <c r="M532" s="16"/>
      <c r="N532" s="16"/>
      <c r="O532" s="16"/>
      <c r="P532" s="16"/>
      <c r="Q532" s="16"/>
      <c r="R532" s="16"/>
      <c r="S532" s="16"/>
    </row>
    <row r="533" spans="1:19" s="13" customFormat="1" ht="31.5" x14ac:dyDescent="0.2">
      <c r="A533" s="62">
        <v>441</v>
      </c>
      <c r="B533" s="44" t="s">
        <v>631</v>
      </c>
      <c r="C533" s="6" t="s">
        <v>170</v>
      </c>
      <c r="D533" s="7" t="s">
        <v>135</v>
      </c>
      <c r="E533" s="16"/>
      <c r="F533" s="16"/>
      <c r="G533" s="16"/>
      <c r="H533" s="16"/>
      <c r="I533" s="16"/>
      <c r="J533" s="16"/>
      <c r="K533" s="16"/>
      <c r="L533" s="16"/>
      <c r="M533" s="16"/>
      <c r="N533" s="16">
        <v>1</v>
      </c>
      <c r="O533" s="16"/>
      <c r="P533" s="16"/>
      <c r="Q533" s="16"/>
      <c r="R533" s="16"/>
      <c r="S533" s="16"/>
    </row>
    <row r="534" spans="1:19" s="13" customFormat="1" ht="47.25" x14ac:dyDescent="0.2">
      <c r="A534" s="62">
        <v>442</v>
      </c>
      <c r="B534" s="44" t="s">
        <v>632</v>
      </c>
      <c r="C534" s="6" t="s">
        <v>170</v>
      </c>
      <c r="D534" s="7" t="s">
        <v>577</v>
      </c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>
        <v>1</v>
      </c>
      <c r="R534" s="16"/>
      <c r="S534" s="16"/>
    </row>
    <row r="535" spans="1:19" s="13" customFormat="1" ht="47.25" x14ac:dyDescent="0.2">
      <c r="A535" s="62">
        <v>443</v>
      </c>
      <c r="B535" s="44" t="s">
        <v>633</v>
      </c>
      <c r="C535" s="6" t="s">
        <v>175</v>
      </c>
      <c r="D535" s="7" t="s">
        <v>577</v>
      </c>
      <c r="E535" s="16">
        <v>1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</row>
    <row r="536" spans="1:19" s="13" customFormat="1" ht="47.25" x14ac:dyDescent="0.2">
      <c r="A536" s="62">
        <v>444</v>
      </c>
      <c r="B536" s="44" t="s">
        <v>634</v>
      </c>
      <c r="C536" s="6" t="s">
        <v>172</v>
      </c>
      <c r="D536" s="7" t="s">
        <v>577</v>
      </c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>
        <v>1</v>
      </c>
      <c r="P536" s="16"/>
      <c r="Q536" s="16"/>
      <c r="R536" s="16"/>
      <c r="S536" s="16"/>
    </row>
    <row r="537" spans="1:19" s="13" customFormat="1" ht="47.25" x14ac:dyDescent="0.2">
      <c r="A537" s="62">
        <v>445</v>
      </c>
      <c r="B537" s="44" t="s">
        <v>635</v>
      </c>
      <c r="C537" s="6" t="s">
        <v>172</v>
      </c>
      <c r="D537" s="7" t="s">
        <v>577</v>
      </c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>
        <v>1</v>
      </c>
      <c r="R537" s="16"/>
      <c r="S537" s="16"/>
    </row>
    <row r="538" spans="1:19" s="13" customFormat="1" ht="47.25" x14ac:dyDescent="0.2">
      <c r="A538" s="62">
        <v>446</v>
      </c>
      <c r="B538" s="44" t="s">
        <v>636</v>
      </c>
      <c r="C538" s="6" t="s">
        <v>175</v>
      </c>
      <c r="D538" s="7" t="s">
        <v>577</v>
      </c>
      <c r="E538" s="16">
        <v>1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</row>
    <row r="539" spans="1:19" s="13" customFormat="1" ht="47.25" x14ac:dyDescent="0.2">
      <c r="A539" s="62">
        <v>447</v>
      </c>
      <c r="B539" s="44" t="s">
        <v>637</v>
      </c>
      <c r="C539" s="6" t="s">
        <v>172</v>
      </c>
      <c r="D539" s="7" t="s">
        <v>577</v>
      </c>
      <c r="E539" s="16">
        <v>1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</row>
    <row r="540" spans="1:19" s="13" customFormat="1" ht="47.25" x14ac:dyDescent="0.2">
      <c r="A540" s="62">
        <v>448</v>
      </c>
      <c r="B540" s="44" t="s">
        <v>638</v>
      </c>
      <c r="C540" s="6" t="s">
        <v>172</v>
      </c>
      <c r="D540" s="7" t="s">
        <v>577</v>
      </c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>
        <v>1</v>
      </c>
      <c r="P540" s="16"/>
      <c r="Q540" s="16"/>
      <c r="R540" s="16"/>
      <c r="S540" s="16"/>
    </row>
    <row r="541" spans="1:19" s="13" customFormat="1" ht="47.25" x14ac:dyDescent="0.2">
      <c r="A541" s="62">
        <v>449</v>
      </c>
      <c r="B541" s="44" t="s">
        <v>639</v>
      </c>
      <c r="C541" s="6" t="s">
        <v>172</v>
      </c>
      <c r="D541" s="7" t="s">
        <v>577</v>
      </c>
      <c r="E541" s="16"/>
      <c r="F541" s="16"/>
      <c r="G541" s="16"/>
      <c r="H541" s="16"/>
      <c r="I541" s="16"/>
      <c r="J541" s="16"/>
      <c r="K541" s="16">
        <v>1</v>
      </c>
      <c r="L541" s="16"/>
      <c r="M541" s="16"/>
      <c r="N541" s="16"/>
      <c r="O541" s="16"/>
      <c r="P541" s="16"/>
      <c r="Q541" s="16"/>
      <c r="R541" s="16"/>
      <c r="S541" s="16"/>
    </row>
    <row r="542" spans="1:19" s="13" customFormat="1" ht="47.25" x14ac:dyDescent="0.2">
      <c r="A542" s="62">
        <v>450</v>
      </c>
      <c r="B542" s="44" t="s">
        <v>640</v>
      </c>
      <c r="C542" s="6" t="s">
        <v>170</v>
      </c>
      <c r="D542" s="7" t="s">
        <v>577</v>
      </c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>
        <v>1</v>
      </c>
      <c r="R542" s="16"/>
      <c r="S542" s="16"/>
    </row>
    <row r="543" spans="1:19" s="13" customFormat="1" ht="47.25" x14ac:dyDescent="0.2">
      <c r="A543" s="62">
        <v>451</v>
      </c>
      <c r="B543" s="44" t="s">
        <v>641</v>
      </c>
      <c r="C543" s="6" t="s">
        <v>172</v>
      </c>
      <c r="D543" s="7" t="s">
        <v>577</v>
      </c>
      <c r="E543" s="16"/>
      <c r="F543" s="16"/>
      <c r="G543" s="16"/>
      <c r="H543" s="16">
        <v>1</v>
      </c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</row>
    <row r="544" spans="1:19" s="13" customFormat="1" ht="47.25" x14ac:dyDescent="0.2">
      <c r="A544" s="62">
        <v>452</v>
      </c>
      <c r="B544" s="44" t="s">
        <v>642</v>
      </c>
      <c r="C544" s="6" t="s">
        <v>172</v>
      </c>
      <c r="D544" s="7" t="s">
        <v>577</v>
      </c>
      <c r="E544" s="16"/>
      <c r="F544" s="16"/>
      <c r="G544" s="16"/>
      <c r="H544" s="16">
        <v>1</v>
      </c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</row>
    <row r="545" spans="1:19" s="13" customFormat="1" ht="47.25" x14ac:dyDescent="0.2">
      <c r="A545" s="62">
        <v>453</v>
      </c>
      <c r="B545" s="44" t="s">
        <v>643</v>
      </c>
      <c r="C545" s="6" t="s">
        <v>172</v>
      </c>
      <c r="D545" s="7" t="s">
        <v>577</v>
      </c>
      <c r="E545" s="16"/>
      <c r="F545" s="16"/>
      <c r="G545" s="16"/>
      <c r="H545" s="16">
        <v>1</v>
      </c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</row>
    <row r="546" spans="1:19" s="13" customFormat="1" ht="47.25" x14ac:dyDescent="0.2">
      <c r="A546" s="62">
        <v>454</v>
      </c>
      <c r="B546" s="44" t="s">
        <v>644</v>
      </c>
      <c r="C546" s="6" t="s">
        <v>175</v>
      </c>
      <c r="D546" s="7" t="s">
        <v>577</v>
      </c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>
        <v>1</v>
      </c>
      <c r="P546" s="16"/>
      <c r="Q546" s="16"/>
      <c r="R546" s="16"/>
      <c r="S546" s="16"/>
    </row>
    <row r="547" spans="1:19" s="13" customFormat="1" ht="47.25" x14ac:dyDescent="0.2">
      <c r="A547" s="62">
        <v>455</v>
      </c>
      <c r="B547" s="44" t="s">
        <v>645</v>
      </c>
      <c r="C547" s="6" t="s">
        <v>175</v>
      </c>
      <c r="D547" s="7" t="s">
        <v>577</v>
      </c>
      <c r="E547" s="16"/>
      <c r="F547" s="16"/>
      <c r="G547" s="16"/>
      <c r="H547" s="16">
        <v>1</v>
      </c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</row>
    <row r="548" spans="1:19" s="13" customFormat="1" ht="47.25" x14ac:dyDescent="0.2">
      <c r="A548" s="62">
        <v>456</v>
      </c>
      <c r="B548" s="44" t="s">
        <v>646</v>
      </c>
      <c r="C548" s="6" t="s">
        <v>172</v>
      </c>
      <c r="D548" s="7" t="s">
        <v>577</v>
      </c>
      <c r="E548" s="16"/>
      <c r="F548" s="16"/>
      <c r="G548" s="16"/>
      <c r="H548" s="16">
        <v>1</v>
      </c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</row>
    <row r="549" spans="1:19" s="13" customFormat="1" ht="47.25" x14ac:dyDescent="0.2">
      <c r="A549" s="62">
        <v>457</v>
      </c>
      <c r="B549" s="44" t="s">
        <v>647</v>
      </c>
      <c r="C549" s="6" t="s">
        <v>170</v>
      </c>
      <c r="D549" s="7" t="s">
        <v>577</v>
      </c>
      <c r="E549" s="16">
        <v>1</v>
      </c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</row>
    <row r="550" spans="1:19" s="13" customFormat="1" ht="47.25" x14ac:dyDescent="0.2">
      <c r="A550" s="62">
        <v>458</v>
      </c>
      <c r="B550" s="44" t="s">
        <v>648</v>
      </c>
      <c r="C550" s="6" t="s">
        <v>172</v>
      </c>
      <c r="D550" s="7" t="s">
        <v>577</v>
      </c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>
        <v>1</v>
      </c>
      <c r="P550" s="16"/>
      <c r="Q550" s="16"/>
      <c r="R550" s="16"/>
      <c r="S550" s="16"/>
    </row>
    <row r="551" spans="1:19" s="13" customFormat="1" ht="47.25" x14ac:dyDescent="0.2">
      <c r="A551" s="62">
        <v>459</v>
      </c>
      <c r="B551" s="44" t="s">
        <v>649</v>
      </c>
      <c r="C551" s="6" t="s">
        <v>172</v>
      </c>
      <c r="D551" s="7" t="s">
        <v>577</v>
      </c>
      <c r="E551" s="16"/>
      <c r="F551" s="16"/>
      <c r="G551" s="16"/>
      <c r="H551" s="16">
        <v>1</v>
      </c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</row>
    <row r="552" spans="1:19" s="13" customFormat="1" ht="47.25" x14ac:dyDescent="0.2">
      <c r="A552" s="62">
        <v>460</v>
      </c>
      <c r="B552" s="44" t="s">
        <v>650</v>
      </c>
      <c r="C552" s="6" t="s">
        <v>175</v>
      </c>
      <c r="D552" s="7" t="s">
        <v>577</v>
      </c>
      <c r="E552" s="16">
        <v>1</v>
      </c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</row>
    <row r="553" spans="1:19" s="13" customFormat="1" ht="47.25" x14ac:dyDescent="0.2">
      <c r="A553" s="62">
        <v>461</v>
      </c>
      <c r="B553" s="44" t="s">
        <v>651</v>
      </c>
      <c r="C553" s="6" t="s">
        <v>172</v>
      </c>
      <c r="D553" s="7" t="s">
        <v>577</v>
      </c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>
        <v>1</v>
      </c>
      <c r="P553" s="16"/>
      <c r="Q553" s="16"/>
      <c r="R553" s="16"/>
      <c r="S553" s="16"/>
    </row>
    <row r="554" spans="1:19" s="13" customFormat="1" ht="47.25" x14ac:dyDescent="0.2">
      <c r="A554" s="62">
        <v>462</v>
      </c>
      <c r="B554" s="44" t="s">
        <v>652</v>
      </c>
      <c r="C554" s="6" t="s">
        <v>175</v>
      </c>
      <c r="D554" s="7" t="s">
        <v>577</v>
      </c>
      <c r="E554" s="16"/>
      <c r="F554" s="16"/>
      <c r="G554" s="16"/>
      <c r="H554" s="16">
        <v>1</v>
      </c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</row>
    <row r="555" spans="1:19" s="13" customFormat="1" ht="47.25" x14ac:dyDescent="0.2">
      <c r="A555" s="62">
        <v>463</v>
      </c>
      <c r="B555" s="44" t="s">
        <v>653</v>
      </c>
      <c r="C555" s="6" t="s">
        <v>175</v>
      </c>
      <c r="D555" s="7" t="s">
        <v>577</v>
      </c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>
        <v>1</v>
      </c>
      <c r="R555" s="16"/>
      <c r="S555" s="16"/>
    </row>
    <row r="556" spans="1:19" s="13" customFormat="1" ht="47.25" x14ac:dyDescent="0.2">
      <c r="A556" s="62">
        <v>464</v>
      </c>
      <c r="B556" s="44" t="s">
        <v>654</v>
      </c>
      <c r="C556" s="6" t="s">
        <v>175</v>
      </c>
      <c r="D556" s="7" t="s">
        <v>577</v>
      </c>
      <c r="E556" s="16">
        <v>1</v>
      </c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</row>
    <row r="557" spans="1:19" s="13" customFormat="1" ht="47.25" x14ac:dyDescent="0.2">
      <c r="A557" s="62">
        <v>465</v>
      </c>
      <c r="B557" s="44" t="s">
        <v>655</v>
      </c>
      <c r="C557" s="6" t="s">
        <v>170</v>
      </c>
      <c r="D557" s="7" t="s">
        <v>577</v>
      </c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>
        <v>1</v>
      </c>
      <c r="R557" s="16"/>
      <c r="S557" s="16"/>
    </row>
    <row r="558" spans="1:19" s="13" customFormat="1" ht="47.25" x14ac:dyDescent="0.2">
      <c r="A558" s="62">
        <v>466</v>
      </c>
      <c r="B558" s="44" t="s">
        <v>656</v>
      </c>
      <c r="C558" s="6" t="s">
        <v>172</v>
      </c>
      <c r="D558" s="7" t="s">
        <v>577</v>
      </c>
      <c r="E558" s="16"/>
      <c r="F558" s="16"/>
      <c r="G558" s="16"/>
      <c r="H558" s="16"/>
      <c r="I558" s="16"/>
      <c r="J558" s="16"/>
      <c r="K558" s="16">
        <v>1</v>
      </c>
      <c r="L558" s="16"/>
      <c r="M558" s="16"/>
      <c r="N558" s="16"/>
      <c r="O558" s="16"/>
      <c r="P558" s="16"/>
      <c r="Q558" s="16"/>
      <c r="R558" s="16"/>
      <c r="S558" s="16"/>
    </row>
    <row r="559" spans="1:19" s="13" customFormat="1" ht="47.25" x14ac:dyDescent="0.2">
      <c r="A559" s="62">
        <v>467</v>
      </c>
      <c r="B559" s="44" t="s">
        <v>657</v>
      </c>
      <c r="C559" s="6" t="s">
        <v>185</v>
      </c>
      <c r="D559" s="7" t="s">
        <v>577</v>
      </c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>
        <v>1</v>
      </c>
      <c r="P559" s="16"/>
      <c r="Q559" s="16"/>
      <c r="R559" s="16"/>
      <c r="S559" s="16"/>
    </row>
    <row r="560" spans="1:19" s="13" customFormat="1" ht="47.25" x14ac:dyDescent="0.2">
      <c r="A560" s="62">
        <v>468</v>
      </c>
      <c r="B560" s="44" t="s">
        <v>658</v>
      </c>
      <c r="C560" s="6" t="s">
        <v>172</v>
      </c>
      <c r="D560" s="7" t="s">
        <v>577</v>
      </c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>
        <v>1</v>
      </c>
      <c r="P560" s="16"/>
      <c r="Q560" s="16"/>
      <c r="R560" s="16"/>
      <c r="S560" s="16"/>
    </row>
    <row r="561" spans="1:19" s="13" customFormat="1" ht="63" x14ac:dyDescent="0.2">
      <c r="A561" s="62">
        <v>469</v>
      </c>
      <c r="B561" s="44" t="s">
        <v>659</v>
      </c>
      <c r="C561" s="6" t="s">
        <v>175</v>
      </c>
      <c r="D561" s="7" t="s">
        <v>137</v>
      </c>
      <c r="E561" s="16">
        <v>1</v>
      </c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</row>
    <row r="562" spans="1:19" s="13" customFormat="1" ht="63" x14ac:dyDescent="0.2">
      <c r="A562" s="62">
        <v>470</v>
      </c>
      <c r="B562" s="44" t="s">
        <v>660</v>
      </c>
      <c r="C562" s="6" t="s">
        <v>175</v>
      </c>
      <c r="D562" s="7" t="s">
        <v>137</v>
      </c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>
        <v>1</v>
      </c>
      <c r="R562" s="16"/>
      <c r="S562" s="16"/>
    </row>
    <row r="563" spans="1:19" s="13" customFormat="1" ht="63" x14ac:dyDescent="0.2">
      <c r="A563" s="62">
        <v>471</v>
      </c>
      <c r="B563" s="44" t="s">
        <v>661</v>
      </c>
      <c r="C563" s="6" t="s">
        <v>175</v>
      </c>
      <c r="D563" s="7" t="s">
        <v>137</v>
      </c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>
        <v>1</v>
      </c>
      <c r="R563" s="16"/>
      <c r="S563" s="16"/>
    </row>
    <row r="564" spans="1:19" s="13" customFormat="1" ht="63" x14ac:dyDescent="0.2">
      <c r="A564" s="62">
        <v>472</v>
      </c>
      <c r="B564" s="44" t="s">
        <v>662</v>
      </c>
      <c r="C564" s="6" t="s">
        <v>175</v>
      </c>
      <c r="D564" s="7" t="s">
        <v>137</v>
      </c>
      <c r="E564" s="16">
        <v>1</v>
      </c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</row>
    <row r="565" spans="1:19" s="13" customFormat="1" ht="63" x14ac:dyDescent="0.2">
      <c r="A565" s="62">
        <v>473</v>
      </c>
      <c r="B565" s="44" t="s">
        <v>663</v>
      </c>
      <c r="C565" s="6" t="s">
        <v>175</v>
      </c>
      <c r="D565" s="7" t="s">
        <v>137</v>
      </c>
      <c r="E565" s="16"/>
      <c r="F565" s="16"/>
      <c r="G565" s="16"/>
      <c r="H565" s="16">
        <v>1</v>
      </c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</row>
    <row r="566" spans="1:19" s="13" customFormat="1" ht="63" x14ac:dyDescent="0.2">
      <c r="A566" s="62">
        <v>474</v>
      </c>
      <c r="B566" s="44" t="s">
        <v>664</v>
      </c>
      <c r="C566" s="6" t="s">
        <v>170</v>
      </c>
      <c r="D566" s="7" t="s">
        <v>137</v>
      </c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>
        <v>1</v>
      </c>
      <c r="R566" s="16"/>
      <c r="S566" s="16"/>
    </row>
    <row r="567" spans="1:19" s="13" customFormat="1" ht="63" x14ac:dyDescent="0.2">
      <c r="A567" s="62">
        <v>475</v>
      </c>
      <c r="B567" s="44" t="s">
        <v>665</v>
      </c>
      <c r="C567" s="6" t="s">
        <v>170</v>
      </c>
      <c r="D567" s="7" t="s">
        <v>137</v>
      </c>
      <c r="E567" s="16">
        <v>1</v>
      </c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</row>
    <row r="568" spans="1:19" s="13" customFormat="1" ht="63" x14ac:dyDescent="0.2">
      <c r="A568" s="62">
        <v>476</v>
      </c>
      <c r="B568" s="44" t="s">
        <v>666</v>
      </c>
      <c r="C568" s="6" t="s">
        <v>175</v>
      </c>
      <c r="D568" s="7" t="s">
        <v>137</v>
      </c>
      <c r="E568" s="16"/>
      <c r="F568" s="16"/>
      <c r="G568" s="16"/>
      <c r="H568" s="16"/>
      <c r="I568" s="16"/>
      <c r="J568" s="16"/>
      <c r="K568" s="16">
        <v>1</v>
      </c>
      <c r="L568" s="16"/>
      <c r="M568" s="16"/>
      <c r="N568" s="16"/>
      <c r="O568" s="16"/>
      <c r="P568" s="16"/>
      <c r="Q568" s="16"/>
      <c r="R568" s="16"/>
      <c r="S568" s="16"/>
    </row>
    <row r="569" spans="1:19" s="13" customFormat="1" ht="63" x14ac:dyDescent="0.2">
      <c r="A569" s="62">
        <v>477</v>
      </c>
      <c r="B569" s="44" t="s">
        <v>667</v>
      </c>
      <c r="C569" s="6" t="s">
        <v>175</v>
      </c>
      <c r="D569" s="7" t="s">
        <v>137</v>
      </c>
      <c r="E569" s="16"/>
      <c r="F569" s="16"/>
      <c r="G569" s="16"/>
      <c r="H569" s="16"/>
      <c r="I569" s="16"/>
      <c r="J569" s="16"/>
      <c r="K569" s="16">
        <v>1</v>
      </c>
      <c r="L569" s="16"/>
      <c r="M569" s="16"/>
      <c r="N569" s="16"/>
      <c r="O569" s="16"/>
      <c r="P569" s="16"/>
      <c r="Q569" s="16"/>
      <c r="R569" s="16"/>
      <c r="S569" s="16"/>
    </row>
    <row r="570" spans="1:19" s="13" customFormat="1" ht="63" x14ac:dyDescent="0.2">
      <c r="A570" s="62">
        <v>478</v>
      </c>
      <c r="B570" s="44" t="s">
        <v>668</v>
      </c>
      <c r="C570" s="6" t="s">
        <v>182</v>
      </c>
      <c r="D570" s="7" t="s">
        <v>137</v>
      </c>
      <c r="E570" s="16">
        <v>1</v>
      </c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</row>
    <row r="571" spans="1:19" s="13" customFormat="1" ht="63" x14ac:dyDescent="0.2">
      <c r="A571" s="62">
        <v>479</v>
      </c>
      <c r="B571" s="44" t="s">
        <v>669</v>
      </c>
      <c r="C571" s="6" t="s">
        <v>170</v>
      </c>
      <c r="D571" s="7" t="s">
        <v>137</v>
      </c>
      <c r="E571" s="16"/>
      <c r="F571" s="16"/>
      <c r="G571" s="16"/>
      <c r="H571" s="16">
        <v>1</v>
      </c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</row>
    <row r="572" spans="1:19" s="13" customFormat="1" ht="63" x14ac:dyDescent="0.2">
      <c r="A572" s="62">
        <v>480</v>
      </c>
      <c r="B572" s="44" t="s">
        <v>670</v>
      </c>
      <c r="C572" s="6" t="s">
        <v>175</v>
      </c>
      <c r="D572" s="7" t="s">
        <v>137</v>
      </c>
      <c r="E572" s="16">
        <v>1</v>
      </c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</row>
    <row r="573" spans="1:19" s="13" customFormat="1" ht="63" x14ac:dyDescent="0.2">
      <c r="A573" s="62">
        <v>481</v>
      </c>
      <c r="B573" s="44" t="s">
        <v>671</v>
      </c>
      <c r="C573" s="6" t="s">
        <v>175</v>
      </c>
      <c r="D573" s="7" t="s">
        <v>137</v>
      </c>
      <c r="E573" s="16"/>
      <c r="F573" s="16"/>
      <c r="G573" s="16"/>
      <c r="H573" s="16">
        <v>1</v>
      </c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</row>
    <row r="574" spans="1:19" s="13" customFormat="1" ht="47.25" x14ac:dyDescent="0.2">
      <c r="A574" s="62">
        <v>482</v>
      </c>
      <c r="B574" s="44" t="s">
        <v>672</v>
      </c>
      <c r="C574" s="6" t="s">
        <v>185</v>
      </c>
      <c r="D574" s="7" t="s">
        <v>673</v>
      </c>
      <c r="E574" s="16"/>
      <c r="F574" s="16"/>
      <c r="G574" s="16"/>
      <c r="H574" s="16"/>
      <c r="I574" s="16"/>
      <c r="J574" s="16"/>
      <c r="K574" s="16"/>
      <c r="L574" s="16"/>
      <c r="M574" s="16">
        <v>1</v>
      </c>
      <c r="N574" s="16"/>
      <c r="O574" s="16"/>
      <c r="P574" s="16"/>
      <c r="Q574" s="16"/>
      <c r="R574" s="16"/>
      <c r="S574" s="16"/>
    </row>
    <row r="575" spans="1:19" s="13" customFormat="1" ht="47.25" x14ac:dyDescent="0.2">
      <c r="A575" s="62">
        <v>483</v>
      </c>
      <c r="B575" s="44" t="s">
        <v>674</v>
      </c>
      <c r="C575" s="6" t="s">
        <v>172</v>
      </c>
      <c r="D575" s="7" t="s">
        <v>673</v>
      </c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>
        <v>1</v>
      </c>
      <c r="R575" s="16"/>
      <c r="S575" s="16"/>
    </row>
    <row r="576" spans="1:19" s="13" customFormat="1" ht="47.25" x14ac:dyDescent="0.2">
      <c r="A576" s="62">
        <v>484</v>
      </c>
      <c r="B576" s="44" t="s">
        <v>675</v>
      </c>
      <c r="C576" s="6" t="s">
        <v>175</v>
      </c>
      <c r="D576" s="7" t="s">
        <v>673</v>
      </c>
      <c r="E576" s="16"/>
      <c r="F576" s="16"/>
      <c r="G576" s="16"/>
      <c r="H576" s="16"/>
      <c r="I576" s="16"/>
      <c r="J576" s="16"/>
      <c r="K576" s="16"/>
      <c r="L576" s="16"/>
      <c r="M576" s="16"/>
      <c r="N576" s="16">
        <v>1</v>
      </c>
      <c r="O576" s="16"/>
      <c r="P576" s="16"/>
      <c r="Q576" s="16"/>
      <c r="R576" s="16"/>
      <c r="S576" s="16"/>
    </row>
    <row r="577" spans="1:19" s="13" customFormat="1" ht="47.25" x14ac:dyDescent="0.2">
      <c r="A577" s="62">
        <v>485</v>
      </c>
      <c r="B577" s="44" t="s">
        <v>676</v>
      </c>
      <c r="C577" s="6" t="s">
        <v>170</v>
      </c>
      <c r="D577" s="7" t="s">
        <v>673</v>
      </c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>
        <v>1</v>
      </c>
      <c r="R577" s="16"/>
      <c r="S577" s="16"/>
    </row>
    <row r="578" spans="1:19" s="13" customFormat="1" ht="47.25" x14ac:dyDescent="0.2">
      <c r="A578" s="62">
        <v>486</v>
      </c>
      <c r="B578" s="44" t="s">
        <v>677</v>
      </c>
      <c r="C578" s="6" t="s">
        <v>172</v>
      </c>
      <c r="D578" s="7" t="s">
        <v>673</v>
      </c>
      <c r="E578" s="16">
        <v>1</v>
      </c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</row>
    <row r="579" spans="1:19" s="13" customFormat="1" ht="47.25" x14ac:dyDescent="0.2">
      <c r="A579" s="62">
        <v>487</v>
      </c>
      <c r="B579" s="44" t="s">
        <v>678</v>
      </c>
      <c r="C579" s="6" t="s">
        <v>172</v>
      </c>
      <c r="D579" s="7" t="s">
        <v>673</v>
      </c>
      <c r="E579" s="16"/>
      <c r="F579" s="16"/>
      <c r="G579" s="16"/>
      <c r="H579" s="16">
        <v>1</v>
      </c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</row>
    <row r="580" spans="1:19" s="13" customFormat="1" ht="31.5" x14ac:dyDescent="0.2">
      <c r="A580" s="62">
        <v>488</v>
      </c>
      <c r="B580" s="44" t="s">
        <v>679</v>
      </c>
      <c r="C580" s="6" t="s">
        <v>182</v>
      </c>
      <c r="D580" s="7" t="s">
        <v>680</v>
      </c>
      <c r="E580" s="16"/>
      <c r="F580" s="16"/>
      <c r="G580" s="16"/>
      <c r="H580" s="16"/>
      <c r="I580" s="16"/>
      <c r="J580" s="16"/>
      <c r="K580" s="16">
        <v>1</v>
      </c>
      <c r="L580" s="16"/>
      <c r="M580" s="16"/>
      <c r="N580" s="16"/>
      <c r="O580" s="16"/>
      <c r="P580" s="16"/>
      <c r="Q580" s="16"/>
      <c r="R580" s="16"/>
      <c r="S580" s="16"/>
    </row>
    <row r="581" spans="1:19" s="13" customFormat="1" ht="31.5" x14ac:dyDescent="0.2">
      <c r="A581" s="62">
        <v>489</v>
      </c>
      <c r="B581" s="44" t="s">
        <v>681</v>
      </c>
      <c r="C581" s="6" t="s">
        <v>182</v>
      </c>
      <c r="D581" s="7" t="s">
        <v>680</v>
      </c>
      <c r="E581" s="16"/>
      <c r="F581" s="16"/>
      <c r="G581" s="16"/>
      <c r="H581" s="16"/>
      <c r="I581" s="16"/>
      <c r="J581" s="16"/>
      <c r="K581" s="16">
        <v>1</v>
      </c>
      <c r="L581" s="16"/>
      <c r="M581" s="16"/>
      <c r="N581" s="16"/>
      <c r="O581" s="16"/>
      <c r="P581" s="16"/>
      <c r="Q581" s="16"/>
      <c r="R581" s="16"/>
      <c r="S581" s="16"/>
    </row>
    <row r="582" spans="1:19" s="13" customFormat="1" ht="31.5" x14ac:dyDescent="0.2">
      <c r="A582" s="62">
        <v>490</v>
      </c>
      <c r="B582" s="44" t="s">
        <v>682</v>
      </c>
      <c r="C582" s="6" t="s">
        <v>182</v>
      </c>
      <c r="D582" s="7" t="s">
        <v>680</v>
      </c>
      <c r="E582" s="16"/>
      <c r="F582" s="16"/>
      <c r="G582" s="16"/>
      <c r="H582" s="16">
        <v>1</v>
      </c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</row>
    <row r="583" spans="1:19" s="13" customFormat="1" ht="31.5" x14ac:dyDescent="0.2">
      <c r="A583" s="62">
        <v>491</v>
      </c>
      <c r="B583" s="44" t="s">
        <v>683</v>
      </c>
      <c r="C583" s="6" t="s">
        <v>182</v>
      </c>
      <c r="D583" s="7" t="s">
        <v>680</v>
      </c>
      <c r="E583" s="16"/>
      <c r="F583" s="16"/>
      <c r="G583" s="16"/>
      <c r="H583" s="16"/>
      <c r="I583" s="16"/>
      <c r="J583" s="16"/>
      <c r="K583" s="16"/>
      <c r="L583" s="16"/>
      <c r="M583" s="16"/>
      <c r="N583" s="16">
        <v>1</v>
      </c>
      <c r="O583" s="16"/>
      <c r="P583" s="16"/>
      <c r="Q583" s="16"/>
      <c r="R583" s="16"/>
      <c r="S583" s="16"/>
    </row>
    <row r="584" spans="1:19" s="13" customFormat="1" ht="31.5" x14ac:dyDescent="0.2">
      <c r="A584" s="62">
        <v>492</v>
      </c>
      <c r="B584" s="44" t="s">
        <v>684</v>
      </c>
      <c r="C584" s="6" t="s">
        <v>182</v>
      </c>
      <c r="D584" s="7" t="s">
        <v>680</v>
      </c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>
        <v>1</v>
      </c>
      <c r="R584" s="16"/>
      <c r="S584" s="16"/>
    </row>
    <row r="585" spans="1:19" s="13" customFormat="1" ht="31.5" x14ac:dyDescent="0.2">
      <c r="A585" s="62">
        <v>493</v>
      </c>
      <c r="B585" s="44" t="s">
        <v>685</v>
      </c>
      <c r="C585" s="6" t="s">
        <v>182</v>
      </c>
      <c r="D585" s="7" t="s">
        <v>680</v>
      </c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>
        <v>1</v>
      </c>
      <c r="R585" s="16"/>
      <c r="S585" s="16"/>
    </row>
    <row r="586" spans="1:19" s="13" customFormat="1" ht="31.5" x14ac:dyDescent="0.2">
      <c r="A586" s="62">
        <v>494</v>
      </c>
      <c r="B586" s="44" t="s">
        <v>686</v>
      </c>
      <c r="C586" s="6" t="s">
        <v>175</v>
      </c>
      <c r="D586" s="7" t="s">
        <v>680</v>
      </c>
      <c r="E586" s="16"/>
      <c r="F586" s="16"/>
      <c r="G586" s="16"/>
      <c r="H586" s="16">
        <v>1</v>
      </c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</row>
    <row r="587" spans="1:19" s="13" customFormat="1" ht="31.5" x14ac:dyDescent="0.2">
      <c r="A587" s="62">
        <v>495</v>
      </c>
      <c r="B587" s="44" t="s">
        <v>687</v>
      </c>
      <c r="C587" s="6" t="s">
        <v>182</v>
      </c>
      <c r="D587" s="7" t="s">
        <v>680</v>
      </c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>
        <v>1</v>
      </c>
      <c r="R587" s="16"/>
      <c r="S587" s="16"/>
    </row>
    <row r="588" spans="1:19" s="13" customFormat="1" ht="31.5" x14ac:dyDescent="0.2">
      <c r="A588" s="62">
        <v>496</v>
      </c>
      <c r="B588" s="44" t="s">
        <v>688</v>
      </c>
      <c r="C588" s="6" t="s">
        <v>182</v>
      </c>
      <c r="D588" s="7" t="s">
        <v>680</v>
      </c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>
        <v>1</v>
      </c>
      <c r="R588" s="16"/>
      <c r="S588" s="16"/>
    </row>
    <row r="589" spans="1:19" s="13" customFormat="1" ht="31.5" x14ac:dyDescent="0.2">
      <c r="A589" s="62">
        <v>497</v>
      </c>
      <c r="B589" s="44" t="s">
        <v>689</v>
      </c>
      <c r="C589" s="6" t="s">
        <v>182</v>
      </c>
      <c r="D589" s="7" t="s">
        <v>680</v>
      </c>
      <c r="E589" s="16"/>
      <c r="F589" s="16"/>
      <c r="G589" s="16"/>
      <c r="H589" s="16"/>
      <c r="I589" s="16"/>
      <c r="J589" s="16"/>
      <c r="K589" s="16">
        <v>1</v>
      </c>
      <c r="L589" s="16"/>
      <c r="M589" s="16"/>
      <c r="N589" s="16"/>
      <c r="O589" s="16"/>
      <c r="P589" s="16"/>
      <c r="Q589" s="16"/>
      <c r="R589" s="16"/>
      <c r="S589" s="16"/>
    </row>
    <row r="590" spans="1:19" s="13" customFormat="1" ht="47.25" x14ac:dyDescent="0.2">
      <c r="A590" s="62">
        <v>498</v>
      </c>
      <c r="B590" s="44" t="s">
        <v>690</v>
      </c>
      <c r="C590" s="6" t="s">
        <v>170</v>
      </c>
      <c r="D590" s="7" t="s">
        <v>673</v>
      </c>
      <c r="E590" s="16">
        <v>1</v>
      </c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</row>
    <row r="591" spans="1:19" s="13" customFormat="1" ht="47.25" x14ac:dyDescent="0.2">
      <c r="A591" s="62">
        <v>499</v>
      </c>
      <c r="B591" s="44" t="s">
        <v>691</v>
      </c>
      <c r="C591" s="6" t="s">
        <v>175</v>
      </c>
      <c r="D591" s="7" t="s">
        <v>673</v>
      </c>
      <c r="E591" s="16"/>
      <c r="F591" s="16"/>
      <c r="G591" s="16"/>
      <c r="H591" s="16"/>
      <c r="I591" s="16"/>
      <c r="J591" s="16"/>
      <c r="K591" s="16">
        <v>1</v>
      </c>
      <c r="L591" s="16"/>
      <c r="M591" s="16"/>
      <c r="N591" s="16"/>
      <c r="O591" s="16"/>
      <c r="P591" s="16"/>
      <c r="Q591" s="16"/>
      <c r="R591" s="16"/>
      <c r="S591" s="16"/>
    </row>
    <row r="592" spans="1:19" s="13" customFormat="1" ht="47.25" x14ac:dyDescent="0.2">
      <c r="A592" s="62">
        <v>500</v>
      </c>
      <c r="B592" s="44" t="s">
        <v>692</v>
      </c>
      <c r="C592" s="6" t="s">
        <v>172</v>
      </c>
      <c r="D592" s="7" t="s">
        <v>673</v>
      </c>
      <c r="E592" s="16"/>
      <c r="F592" s="16"/>
      <c r="G592" s="16"/>
      <c r="H592" s="16">
        <v>1</v>
      </c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</row>
    <row r="593" spans="1:19" s="13" customFormat="1" ht="47.25" x14ac:dyDescent="0.2">
      <c r="A593" s="62">
        <v>501</v>
      </c>
      <c r="B593" s="44" t="s">
        <v>693</v>
      </c>
      <c r="C593" s="6" t="s">
        <v>172</v>
      </c>
      <c r="D593" s="7" t="s">
        <v>673</v>
      </c>
      <c r="E593" s="16"/>
      <c r="F593" s="16"/>
      <c r="G593" s="16"/>
      <c r="H593" s="16"/>
      <c r="I593" s="16"/>
      <c r="J593" s="16"/>
      <c r="K593" s="16">
        <v>1</v>
      </c>
      <c r="L593" s="16"/>
      <c r="M593" s="16"/>
      <c r="N593" s="16"/>
      <c r="O593" s="16"/>
      <c r="P593" s="16"/>
      <c r="Q593" s="16"/>
      <c r="R593" s="16"/>
      <c r="S593" s="16"/>
    </row>
    <row r="594" spans="1:19" s="13" customFormat="1" ht="47.25" x14ac:dyDescent="0.2">
      <c r="A594" s="62">
        <v>502</v>
      </c>
      <c r="B594" s="44" t="s">
        <v>694</v>
      </c>
      <c r="C594" s="6" t="s">
        <v>175</v>
      </c>
      <c r="D594" s="7" t="s">
        <v>673</v>
      </c>
      <c r="E594" s="16"/>
      <c r="F594" s="16"/>
      <c r="G594" s="16"/>
      <c r="H594" s="16">
        <v>1</v>
      </c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</row>
    <row r="595" spans="1:19" s="13" customFormat="1" ht="31.5" x14ac:dyDescent="0.2">
      <c r="A595" s="62">
        <v>503</v>
      </c>
      <c r="B595" s="44" t="s">
        <v>695</v>
      </c>
      <c r="C595" s="6" t="s">
        <v>170</v>
      </c>
      <c r="D595" s="7" t="s">
        <v>142</v>
      </c>
      <c r="E595" s="16"/>
      <c r="F595" s="16"/>
      <c r="G595" s="16"/>
      <c r="H595" s="16"/>
      <c r="I595" s="16"/>
      <c r="J595" s="16"/>
      <c r="K595" s="16"/>
      <c r="L595" s="16"/>
      <c r="M595" s="16"/>
      <c r="N595" s="16">
        <v>1</v>
      </c>
      <c r="O595" s="16"/>
      <c r="P595" s="16"/>
      <c r="Q595" s="16"/>
      <c r="R595" s="16"/>
      <c r="S595" s="16"/>
    </row>
    <row r="596" spans="1:19" s="13" customFormat="1" ht="31.5" x14ac:dyDescent="0.2">
      <c r="A596" s="62">
        <v>504</v>
      </c>
      <c r="B596" s="44" t="s">
        <v>696</v>
      </c>
      <c r="C596" s="6" t="s">
        <v>170</v>
      </c>
      <c r="D596" s="7" t="s">
        <v>142</v>
      </c>
      <c r="E596" s="16"/>
      <c r="F596" s="16"/>
      <c r="G596" s="16"/>
      <c r="H596" s="16"/>
      <c r="I596" s="16"/>
      <c r="J596" s="16"/>
      <c r="K596" s="16">
        <v>1</v>
      </c>
      <c r="L596" s="16"/>
      <c r="M596" s="16"/>
      <c r="N596" s="16"/>
      <c r="O596" s="16"/>
      <c r="P596" s="16"/>
      <c r="Q596" s="16"/>
      <c r="R596" s="16"/>
      <c r="S596" s="16"/>
    </row>
    <row r="597" spans="1:19" s="13" customFormat="1" ht="31.5" x14ac:dyDescent="0.2">
      <c r="A597" s="62">
        <v>505</v>
      </c>
      <c r="B597" s="44" t="s">
        <v>697</v>
      </c>
      <c r="C597" s="6" t="s">
        <v>170</v>
      </c>
      <c r="D597" s="7" t="s">
        <v>142</v>
      </c>
      <c r="E597" s="16"/>
      <c r="F597" s="16"/>
      <c r="G597" s="16"/>
      <c r="H597" s="16"/>
      <c r="I597" s="16"/>
      <c r="J597" s="16"/>
      <c r="K597" s="16"/>
      <c r="L597" s="16"/>
      <c r="M597" s="16"/>
      <c r="N597" s="16">
        <v>1</v>
      </c>
      <c r="O597" s="16"/>
      <c r="P597" s="16"/>
      <c r="Q597" s="16"/>
      <c r="R597" s="16"/>
      <c r="S597" s="16"/>
    </row>
    <row r="598" spans="1:19" s="13" customFormat="1" ht="31.5" x14ac:dyDescent="0.2">
      <c r="A598" s="62">
        <v>506</v>
      </c>
      <c r="B598" s="44" t="s">
        <v>698</v>
      </c>
      <c r="C598" s="6" t="s">
        <v>170</v>
      </c>
      <c r="D598" s="7" t="s">
        <v>142</v>
      </c>
      <c r="E598" s="16"/>
      <c r="F598" s="16"/>
      <c r="G598" s="16"/>
      <c r="H598" s="16"/>
      <c r="I598" s="16"/>
      <c r="J598" s="16"/>
      <c r="K598" s="16">
        <v>1</v>
      </c>
      <c r="L598" s="16"/>
      <c r="M598" s="16"/>
      <c r="N598" s="16"/>
      <c r="O598" s="16"/>
      <c r="P598" s="16"/>
      <c r="Q598" s="16"/>
      <c r="R598" s="16"/>
      <c r="S598" s="16"/>
    </row>
    <row r="599" spans="1:19" s="13" customFormat="1" ht="31.5" x14ac:dyDescent="0.2">
      <c r="A599" s="62">
        <v>507</v>
      </c>
      <c r="B599" s="44" t="s">
        <v>699</v>
      </c>
      <c r="C599" s="6" t="s">
        <v>185</v>
      </c>
      <c r="D599" s="7" t="s">
        <v>142</v>
      </c>
      <c r="E599" s="16">
        <v>1</v>
      </c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</row>
    <row r="600" spans="1:19" s="13" customFormat="1" ht="31.5" x14ac:dyDescent="0.2">
      <c r="A600" s="62">
        <v>508</v>
      </c>
      <c r="B600" s="44" t="s">
        <v>700</v>
      </c>
      <c r="C600" s="6" t="s">
        <v>170</v>
      </c>
      <c r="D600" s="7" t="s">
        <v>142</v>
      </c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>
        <v>1</v>
      </c>
      <c r="R600" s="16"/>
      <c r="S600" s="16"/>
    </row>
    <row r="601" spans="1:19" s="13" customFormat="1" ht="31.5" x14ac:dyDescent="0.2">
      <c r="A601" s="62">
        <v>509</v>
      </c>
      <c r="B601" s="44" t="s">
        <v>701</v>
      </c>
      <c r="C601" s="6" t="s">
        <v>175</v>
      </c>
      <c r="D601" s="7" t="s">
        <v>142</v>
      </c>
      <c r="E601" s="16">
        <v>1</v>
      </c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</row>
    <row r="602" spans="1:19" s="13" customFormat="1" ht="31.5" x14ac:dyDescent="0.2">
      <c r="A602" s="62">
        <v>510</v>
      </c>
      <c r="B602" s="44" t="s">
        <v>702</v>
      </c>
      <c r="C602" s="6" t="s">
        <v>175</v>
      </c>
      <c r="D602" s="7" t="s">
        <v>142</v>
      </c>
      <c r="E602" s="16"/>
      <c r="F602" s="16"/>
      <c r="G602" s="16"/>
      <c r="H602" s="16">
        <v>1</v>
      </c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</row>
    <row r="603" spans="1:19" s="13" customFormat="1" ht="31.5" x14ac:dyDescent="0.2">
      <c r="A603" s="62">
        <v>511</v>
      </c>
      <c r="B603" s="44" t="s">
        <v>703</v>
      </c>
      <c r="C603" s="6" t="s">
        <v>170</v>
      </c>
      <c r="D603" s="7" t="s">
        <v>142</v>
      </c>
      <c r="E603" s="16">
        <v>1</v>
      </c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</row>
    <row r="604" spans="1:19" s="13" customFormat="1" ht="31.5" x14ac:dyDescent="0.2">
      <c r="A604" s="62">
        <v>512</v>
      </c>
      <c r="B604" s="44" t="s">
        <v>704</v>
      </c>
      <c r="C604" s="6" t="s">
        <v>170</v>
      </c>
      <c r="D604" s="7" t="s">
        <v>142</v>
      </c>
      <c r="E604" s="16">
        <v>1</v>
      </c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</row>
    <row r="605" spans="1:19" s="13" customFormat="1" ht="31.5" x14ac:dyDescent="0.2">
      <c r="A605" s="62">
        <v>513</v>
      </c>
      <c r="B605" s="44" t="s">
        <v>705</v>
      </c>
      <c r="C605" s="6" t="s">
        <v>170</v>
      </c>
      <c r="D605" s="7" t="s">
        <v>142</v>
      </c>
      <c r="E605" s="16"/>
      <c r="F605" s="16"/>
      <c r="G605" s="16"/>
      <c r="H605" s="16"/>
      <c r="I605" s="16"/>
      <c r="J605" s="16"/>
      <c r="K605" s="16">
        <v>1</v>
      </c>
      <c r="L605" s="16"/>
      <c r="M605" s="16"/>
      <c r="N605" s="16"/>
      <c r="O605" s="16"/>
      <c r="P605" s="16"/>
      <c r="Q605" s="16"/>
      <c r="R605" s="16"/>
      <c r="S605" s="16"/>
    </row>
    <row r="606" spans="1:19" s="13" customFormat="1" ht="31.5" x14ac:dyDescent="0.2">
      <c r="A606" s="62">
        <v>514</v>
      </c>
      <c r="B606" s="44" t="s">
        <v>706</v>
      </c>
      <c r="C606" s="6" t="s">
        <v>170</v>
      </c>
      <c r="D606" s="7" t="s">
        <v>142</v>
      </c>
      <c r="E606" s="16"/>
      <c r="F606" s="16"/>
      <c r="G606" s="16"/>
      <c r="H606" s="16"/>
      <c r="I606" s="16"/>
      <c r="J606" s="16"/>
      <c r="K606" s="16">
        <v>1</v>
      </c>
      <c r="L606" s="16"/>
      <c r="M606" s="16"/>
      <c r="N606" s="16"/>
      <c r="O606" s="16"/>
      <c r="P606" s="16"/>
      <c r="Q606" s="16"/>
      <c r="R606" s="16"/>
      <c r="S606" s="16"/>
    </row>
    <row r="607" spans="1:19" s="13" customFormat="1" ht="31.5" x14ac:dyDescent="0.2">
      <c r="A607" s="62">
        <v>515</v>
      </c>
      <c r="B607" s="44" t="s">
        <v>707</v>
      </c>
      <c r="C607" s="6" t="s">
        <v>170</v>
      </c>
      <c r="D607" s="7" t="s">
        <v>142</v>
      </c>
      <c r="E607" s="16"/>
      <c r="F607" s="16"/>
      <c r="G607" s="16"/>
      <c r="H607" s="16">
        <v>1</v>
      </c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</row>
    <row r="608" spans="1:19" s="13" customFormat="1" ht="31.5" x14ac:dyDescent="0.2">
      <c r="A608" s="62">
        <v>516</v>
      </c>
      <c r="B608" s="44" t="s">
        <v>708</v>
      </c>
      <c r="C608" s="6" t="s">
        <v>185</v>
      </c>
      <c r="D608" s="7" t="s">
        <v>142</v>
      </c>
      <c r="E608" s="16"/>
      <c r="F608" s="16"/>
      <c r="G608" s="16"/>
      <c r="H608" s="16">
        <v>1</v>
      </c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</row>
    <row r="609" spans="1:19" s="13" customFormat="1" ht="31.5" x14ac:dyDescent="0.2">
      <c r="A609" s="62">
        <v>517</v>
      </c>
      <c r="B609" s="44" t="s">
        <v>709</v>
      </c>
      <c r="C609" s="6" t="s">
        <v>175</v>
      </c>
      <c r="D609" s="7" t="s">
        <v>142</v>
      </c>
      <c r="E609" s="16"/>
      <c r="F609" s="16"/>
      <c r="G609" s="16"/>
      <c r="H609" s="16"/>
      <c r="I609" s="16"/>
      <c r="J609" s="16"/>
      <c r="K609" s="16"/>
      <c r="L609" s="16"/>
      <c r="M609" s="16"/>
      <c r="N609" s="16">
        <v>1</v>
      </c>
      <c r="O609" s="16"/>
      <c r="P609" s="16"/>
      <c r="Q609" s="16"/>
      <c r="R609" s="16"/>
      <c r="S609" s="16"/>
    </row>
    <row r="610" spans="1:19" s="13" customFormat="1" ht="31.5" x14ac:dyDescent="0.2">
      <c r="A610" s="62">
        <v>518</v>
      </c>
      <c r="B610" s="44" t="s">
        <v>710</v>
      </c>
      <c r="C610" s="6" t="s">
        <v>170</v>
      </c>
      <c r="D610" s="7" t="s">
        <v>142</v>
      </c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>
        <v>1</v>
      </c>
      <c r="R610" s="16"/>
      <c r="S610" s="16"/>
    </row>
    <row r="611" spans="1:19" s="13" customFormat="1" ht="31.5" x14ac:dyDescent="0.2">
      <c r="A611" s="62">
        <v>519</v>
      </c>
      <c r="B611" s="44" t="s">
        <v>711</v>
      </c>
      <c r="C611" s="6" t="s">
        <v>175</v>
      </c>
      <c r="D611" s="7" t="s">
        <v>142</v>
      </c>
      <c r="E611" s="16"/>
      <c r="F611" s="16"/>
      <c r="G611" s="16"/>
      <c r="H611" s="16"/>
      <c r="I611" s="16"/>
      <c r="J611" s="16"/>
      <c r="K611" s="16">
        <v>1</v>
      </c>
      <c r="L611" s="16"/>
      <c r="M611" s="16"/>
      <c r="N611" s="16"/>
      <c r="O611" s="16"/>
      <c r="P611" s="16"/>
      <c r="Q611" s="16"/>
      <c r="R611" s="16"/>
      <c r="S611" s="16"/>
    </row>
    <row r="612" spans="1:19" s="13" customFormat="1" ht="31.5" x14ac:dyDescent="0.2">
      <c r="A612" s="62">
        <v>520</v>
      </c>
      <c r="B612" s="44" t="s">
        <v>712</v>
      </c>
      <c r="C612" s="6" t="s">
        <v>175</v>
      </c>
      <c r="D612" s="7" t="s">
        <v>142</v>
      </c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>
        <v>1</v>
      </c>
      <c r="R612" s="16"/>
      <c r="S612" s="16"/>
    </row>
    <row r="613" spans="1:19" s="13" customFormat="1" ht="31.5" x14ac:dyDescent="0.2">
      <c r="A613" s="62">
        <v>521</v>
      </c>
      <c r="B613" s="44" t="s">
        <v>713</v>
      </c>
      <c r="C613" s="6" t="s">
        <v>170</v>
      </c>
      <c r="D613" s="7" t="s">
        <v>142</v>
      </c>
      <c r="E613" s="16"/>
      <c r="F613" s="16"/>
      <c r="G613" s="16"/>
      <c r="H613" s="16"/>
      <c r="I613" s="16"/>
      <c r="J613" s="16"/>
      <c r="K613" s="16"/>
      <c r="L613" s="16"/>
      <c r="M613" s="16"/>
      <c r="N613" s="16">
        <v>1</v>
      </c>
      <c r="O613" s="16"/>
      <c r="P613" s="16"/>
      <c r="Q613" s="16"/>
      <c r="R613" s="16"/>
      <c r="S613" s="16"/>
    </row>
    <row r="614" spans="1:19" s="13" customFormat="1" ht="31.5" x14ac:dyDescent="0.2">
      <c r="A614" s="62">
        <v>522</v>
      </c>
      <c r="B614" s="44" t="s">
        <v>714</v>
      </c>
      <c r="C614" s="6" t="s">
        <v>182</v>
      </c>
      <c r="D614" s="7" t="s">
        <v>680</v>
      </c>
      <c r="E614" s="16"/>
      <c r="F614" s="16"/>
      <c r="G614" s="16"/>
      <c r="H614" s="16"/>
      <c r="I614" s="16"/>
      <c r="J614" s="16"/>
      <c r="K614" s="16">
        <v>1</v>
      </c>
      <c r="L614" s="16"/>
      <c r="M614" s="16"/>
      <c r="N614" s="16"/>
      <c r="O614" s="16"/>
      <c r="P614" s="16"/>
      <c r="Q614" s="16"/>
      <c r="R614" s="16"/>
      <c r="S614" s="16"/>
    </row>
    <row r="615" spans="1:19" s="13" customFormat="1" ht="31.5" x14ac:dyDescent="0.2">
      <c r="A615" s="62">
        <v>523</v>
      </c>
      <c r="B615" s="44" t="s">
        <v>715</v>
      </c>
      <c r="C615" s="6" t="s">
        <v>182</v>
      </c>
      <c r="D615" s="7" t="s">
        <v>680</v>
      </c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>
        <v>1</v>
      </c>
      <c r="R615" s="16"/>
      <c r="S615" s="16"/>
    </row>
    <row r="616" spans="1:19" s="13" customFormat="1" ht="31.5" x14ac:dyDescent="0.2">
      <c r="A616" s="62">
        <v>524</v>
      </c>
      <c r="B616" s="44" t="s">
        <v>716</v>
      </c>
      <c r="C616" s="6" t="s">
        <v>182</v>
      </c>
      <c r="D616" s="7" t="s">
        <v>680</v>
      </c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>
        <v>1</v>
      </c>
      <c r="R616" s="16"/>
      <c r="S616" s="16"/>
    </row>
    <row r="617" spans="1:19" s="13" customFormat="1" ht="31.5" x14ac:dyDescent="0.2">
      <c r="A617" s="62">
        <v>525</v>
      </c>
      <c r="B617" s="44" t="s">
        <v>717</v>
      </c>
      <c r="C617" s="6" t="s">
        <v>175</v>
      </c>
      <c r="D617" s="7" t="s">
        <v>680</v>
      </c>
      <c r="E617" s="16"/>
      <c r="F617" s="16"/>
      <c r="G617" s="16"/>
      <c r="H617" s="16">
        <v>1</v>
      </c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</row>
    <row r="618" spans="1:19" s="13" customFormat="1" ht="31.5" x14ac:dyDescent="0.2">
      <c r="A618" s="62">
        <v>526</v>
      </c>
      <c r="B618" s="44" t="s">
        <v>718</v>
      </c>
      <c r="C618" s="6" t="s">
        <v>182</v>
      </c>
      <c r="D618" s="7" t="s">
        <v>680</v>
      </c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>
        <v>1</v>
      </c>
      <c r="R618" s="16"/>
      <c r="S618" s="16"/>
    </row>
    <row r="619" spans="1:19" s="13" customFormat="1" ht="31.5" x14ac:dyDescent="0.2">
      <c r="A619" s="62">
        <v>527</v>
      </c>
      <c r="B619" s="44" t="s">
        <v>719</v>
      </c>
      <c r="C619" s="6" t="s">
        <v>182</v>
      </c>
      <c r="D619" s="7" t="s">
        <v>680</v>
      </c>
      <c r="E619" s="16"/>
      <c r="F619" s="16"/>
      <c r="G619" s="16"/>
      <c r="H619" s="16">
        <v>1</v>
      </c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</row>
    <row r="620" spans="1:19" s="13" customFormat="1" ht="31.5" x14ac:dyDescent="0.2">
      <c r="A620" s="62">
        <v>528</v>
      </c>
      <c r="B620" s="44" t="s">
        <v>720</v>
      </c>
      <c r="C620" s="6" t="s">
        <v>182</v>
      </c>
      <c r="D620" s="7" t="s">
        <v>680</v>
      </c>
      <c r="E620" s="16"/>
      <c r="F620" s="16"/>
      <c r="G620" s="16"/>
      <c r="H620" s="16"/>
      <c r="I620" s="16"/>
      <c r="J620" s="16"/>
      <c r="K620" s="16"/>
      <c r="L620" s="16"/>
      <c r="M620" s="16"/>
      <c r="N620" s="16">
        <v>1</v>
      </c>
      <c r="O620" s="16"/>
      <c r="P620" s="16"/>
      <c r="Q620" s="16"/>
      <c r="R620" s="16"/>
      <c r="S620" s="16"/>
    </row>
    <row r="621" spans="1:19" s="13" customFormat="1" ht="31.5" x14ac:dyDescent="0.2">
      <c r="A621" s="62">
        <v>529</v>
      </c>
      <c r="B621" s="44" t="s">
        <v>721</v>
      </c>
      <c r="C621" s="6" t="s">
        <v>170</v>
      </c>
      <c r="D621" s="7" t="s">
        <v>680</v>
      </c>
      <c r="E621" s="16"/>
      <c r="F621" s="16"/>
      <c r="G621" s="16"/>
      <c r="H621" s="16"/>
      <c r="I621" s="16"/>
      <c r="J621" s="16"/>
      <c r="K621" s="16"/>
      <c r="L621" s="16"/>
      <c r="M621" s="16"/>
      <c r="N621" s="16">
        <v>1</v>
      </c>
      <c r="O621" s="16"/>
      <c r="P621" s="16"/>
      <c r="Q621" s="16"/>
      <c r="R621" s="16"/>
      <c r="S621" s="16"/>
    </row>
    <row r="622" spans="1:19" s="13" customFormat="1" ht="31.5" x14ac:dyDescent="0.2">
      <c r="A622" s="62">
        <v>530</v>
      </c>
      <c r="B622" s="44" t="s">
        <v>722</v>
      </c>
      <c r="C622" s="6" t="s">
        <v>182</v>
      </c>
      <c r="D622" s="7" t="s">
        <v>680</v>
      </c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>
        <v>1</v>
      </c>
      <c r="R622" s="16"/>
      <c r="S622" s="16"/>
    </row>
    <row r="623" spans="1:19" s="13" customFormat="1" ht="31.5" x14ac:dyDescent="0.2">
      <c r="A623" s="62">
        <v>531</v>
      </c>
      <c r="B623" s="44" t="s">
        <v>723</v>
      </c>
      <c r="C623" s="6" t="s">
        <v>182</v>
      </c>
      <c r="D623" s="7" t="s">
        <v>680</v>
      </c>
      <c r="E623" s="16"/>
      <c r="F623" s="16"/>
      <c r="G623" s="16"/>
      <c r="H623" s="16"/>
      <c r="I623" s="16"/>
      <c r="J623" s="16"/>
      <c r="K623" s="16"/>
      <c r="L623" s="16"/>
      <c r="M623" s="16"/>
      <c r="N623" s="16">
        <v>1</v>
      </c>
      <c r="O623" s="16"/>
      <c r="P623" s="16"/>
      <c r="Q623" s="16"/>
      <c r="R623" s="16"/>
      <c r="S623" s="16"/>
    </row>
    <row r="624" spans="1:19" s="13" customFormat="1" ht="31.5" x14ac:dyDescent="0.2">
      <c r="A624" s="62">
        <v>532</v>
      </c>
      <c r="B624" s="44" t="s">
        <v>724</v>
      </c>
      <c r="C624" s="6" t="s">
        <v>182</v>
      </c>
      <c r="D624" s="7" t="s">
        <v>680</v>
      </c>
      <c r="E624" s="16"/>
      <c r="F624" s="16"/>
      <c r="G624" s="16"/>
      <c r="H624" s="16">
        <v>1</v>
      </c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</row>
    <row r="625" spans="1:19" s="13" customFormat="1" ht="31.5" x14ac:dyDescent="0.2">
      <c r="A625" s="62">
        <v>533</v>
      </c>
      <c r="B625" s="44" t="s">
        <v>725</v>
      </c>
      <c r="C625" s="6" t="s">
        <v>182</v>
      </c>
      <c r="D625" s="7" t="s">
        <v>680</v>
      </c>
      <c r="E625" s="16"/>
      <c r="F625" s="16"/>
      <c r="G625" s="16"/>
      <c r="H625" s="16"/>
      <c r="I625" s="16"/>
      <c r="J625" s="16"/>
      <c r="K625" s="16"/>
      <c r="L625" s="16"/>
      <c r="M625" s="16"/>
      <c r="N625" s="16">
        <v>1</v>
      </c>
      <c r="O625" s="16"/>
      <c r="P625" s="16"/>
      <c r="Q625" s="16"/>
      <c r="R625" s="16"/>
      <c r="S625" s="16"/>
    </row>
    <row r="626" spans="1:19" s="13" customFormat="1" ht="31.5" x14ac:dyDescent="0.2">
      <c r="A626" s="62">
        <v>534</v>
      </c>
      <c r="B626" s="44" t="s">
        <v>726</v>
      </c>
      <c r="C626" s="6" t="s">
        <v>175</v>
      </c>
      <c r="D626" s="7" t="s">
        <v>680</v>
      </c>
      <c r="E626" s="16"/>
      <c r="F626" s="16"/>
      <c r="G626" s="16"/>
      <c r="H626" s="16">
        <v>1</v>
      </c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</row>
    <row r="627" spans="1:19" s="13" customFormat="1" ht="31.5" x14ac:dyDescent="0.2">
      <c r="A627" s="62">
        <v>535</v>
      </c>
      <c r="B627" s="44" t="s">
        <v>727</v>
      </c>
      <c r="C627" s="6" t="s">
        <v>175</v>
      </c>
      <c r="D627" s="7" t="s">
        <v>680</v>
      </c>
      <c r="E627" s="16"/>
      <c r="F627" s="16"/>
      <c r="G627" s="16"/>
      <c r="H627" s="16">
        <v>1</v>
      </c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</row>
    <row r="628" spans="1:19" s="13" customFormat="1" ht="31.5" x14ac:dyDescent="0.2">
      <c r="A628" s="62">
        <v>536</v>
      </c>
      <c r="B628" s="44" t="s">
        <v>728</v>
      </c>
      <c r="C628" s="6" t="s">
        <v>182</v>
      </c>
      <c r="D628" s="7" t="s">
        <v>680</v>
      </c>
      <c r="E628" s="16"/>
      <c r="F628" s="16"/>
      <c r="G628" s="16"/>
      <c r="H628" s="16"/>
      <c r="I628" s="16"/>
      <c r="J628" s="16"/>
      <c r="K628" s="16">
        <v>1</v>
      </c>
      <c r="L628" s="16"/>
      <c r="M628" s="16"/>
      <c r="N628" s="16"/>
      <c r="O628" s="16"/>
      <c r="P628" s="16"/>
      <c r="Q628" s="16"/>
      <c r="R628" s="16"/>
      <c r="S628" s="16"/>
    </row>
    <row r="629" spans="1:19" s="13" customFormat="1" ht="31.5" x14ac:dyDescent="0.2">
      <c r="A629" s="62">
        <v>537</v>
      </c>
      <c r="B629" s="44" t="s">
        <v>729</v>
      </c>
      <c r="C629" s="6" t="s">
        <v>170</v>
      </c>
      <c r="D629" s="7" t="s">
        <v>680</v>
      </c>
      <c r="E629" s="16"/>
      <c r="F629" s="16"/>
      <c r="G629" s="16"/>
      <c r="H629" s="16">
        <v>1</v>
      </c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</row>
    <row r="630" spans="1:19" s="13" customFormat="1" ht="31.5" x14ac:dyDescent="0.2">
      <c r="A630" s="62">
        <v>538</v>
      </c>
      <c r="B630" s="44" t="s">
        <v>730</v>
      </c>
      <c r="C630" s="6" t="s">
        <v>170</v>
      </c>
      <c r="D630" s="7" t="s">
        <v>680</v>
      </c>
      <c r="E630" s="16"/>
      <c r="F630" s="16"/>
      <c r="G630" s="16"/>
      <c r="H630" s="16"/>
      <c r="I630" s="16"/>
      <c r="J630" s="16"/>
      <c r="K630" s="16">
        <v>1</v>
      </c>
      <c r="L630" s="16"/>
      <c r="M630" s="16"/>
      <c r="N630" s="16"/>
      <c r="O630" s="16"/>
      <c r="P630" s="16"/>
      <c r="Q630" s="16"/>
      <c r="R630" s="16"/>
      <c r="S630" s="16"/>
    </row>
    <row r="631" spans="1:19" s="13" customFormat="1" ht="31.5" x14ac:dyDescent="0.2">
      <c r="A631" s="62">
        <v>539</v>
      </c>
      <c r="B631" s="44" t="s">
        <v>731</v>
      </c>
      <c r="C631" s="6" t="s">
        <v>182</v>
      </c>
      <c r="D631" s="7" t="s">
        <v>680</v>
      </c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>
        <v>1</v>
      </c>
      <c r="R631" s="16"/>
      <c r="S631" s="16"/>
    </row>
    <row r="632" spans="1:19" s="13" customFormat="1" ht="31.5" x14ac:dyDescent="0.2">
      <c r="A632" s="62">
        <v>540</v>
      </c>
      <c r="B632" s="44" t="s">
        <v>732</v>
      </c>
      <c r="C632" s="6" t="s">
        <v>170</v>
      </c>
      <c r="D632" s="7" t="s">
        <v>680</v>
      </c>
      <c r="E632" s="16"/>
      <c r="F632" s="16"/>
      <c r="G632" s="16"/>
      <c r="H632" s="16">
        <v>1</v>
      </c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</row>
    <row r="633" spans="1:19" s="13" customFormat="1" ht="31.5" x14ac:dyDescent="0.2">
      <c r="A633" s="62">
        <v>541</v>
      </c>
      <c r="B633" s="44" t="s">
        <v>733</v>
      </c>
      <c r="C633" s="6" t="s">
        <v>170</v>
      </c>
      <c r="D633" s="7" t="s">
        <v>680</v>
      </c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>
        <v>1</v>
      </c>
      <c r="R633" s="16"/>
      <c r="S633" s="16"/>
    </row>
    <row r="634" spans="1:19" s="13" customFormat="1" ht="31.5" x14ac:dyDescent="0.2">
      <c r="A634" s="62">
        <v>542</v>
      </c>
      <c r="B634" s="44" t="s">
        <v>734</v>
      </c>
      <c r="C634" s="6" t="s">
        <v>170</v>
      </c>
      <c r="D634" s="7" t="s">
        <v>680</v>
      </c>
      <c r="E634" s="16"/>
      <c r="F634" s="16"/>
      <c r="G634" s="16"/>
      <c r="H634" s="16"/>
      <c r="I634" s="16"/>
      <c r="J634" s="16"/>
      <c r="K634" s="16">
        <v>1</v>
      </c>
      <c r="L634" s="16"/>
      <c r="M634" s="16"/>
      <c r="N634" s="16"/>
      <c r="O634" s="16"/>
      <c r="P634" s="16"/>
      <c r="Q634" s="16"/>
      <c r="R634" s="16"/>
      <c r="S634" s="16"/>
    </row>
    <row r="635" spans="1:19" s="13" customFormat="1" ht="31.5" x14ac:dyDescent="0.2">
      <c r="A635" s="62">
        <v>543</v>
      </c>
      <c r="B635" s="44" t="s">
        <v>735</v>
      </c>
      <c r="C635" s="6" t="s">
        <v>175</v>
      </c>
      <c r="D635" s="7" t="s">
        <v>680</v>
      </c>
      <c r="E635" s="16">
        <v>1</v>
      </c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</row>
    <row r="636" spans="1:19" s="13" customFormat="1" ht="31.5" x14ac:dyDescent="0.2">
      <c r="A636" s="62">
        <v>544</v>
      </c>
      <c r="B636" s="44" t="s">
        <v>736</v>
      </c>
      <c r="C636" s="6" t="s">
        <v>182</v>
      </c>
      <c r="D636" s="7" t="s">
        <v>680</v>
      </c>
      <c r="E636" s="16"/>
      <c r="F636" s="16"/>
      <c r="G636" s="16"/>
      <c r="H636" s="16"/>
      <c r="I636" s="16"/>
      <c r="J636" s="16"/>
      <c r="K636" s="16"/>
      <c r="L636" s="16"/>
      <c r="M636" s="16"/>
      <c r="N636" s="16">
        <v>1</v>
      </c>
      <c r="O636" s="16"/>
      <c r="P636" s="16"/>
      <c r="Q636" s="16"/>
      <c r="R636" s="16"/>
      <c r="S636" s="16"/>
    </row>
    <row r="637" spans="1:19" s="13" customFormat="1" ht="31.5" x14ac:dyDescent="0.2">
      <c r="A637" s="62">
        <v>545</v>
      </c>
      <c r="B637" s="44" t="s">
        <v>737</v>
      </c>
      <c r="C637" s="6" t="s">
        <v>182</v>
      </c>
      <c r="D637" s="7" t="s">
        <v>680</v>
      </c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>
        <v>1</v>
      </c>
      <c r="R637" s="16"/>
      <c r="S637" s="16"/>
    </row>
    <row r="638" spans="1:19" s="13" customFormat="1" ht="31.5" x14ac:dyDescent="0.2">
      <c r="A638" s="62">
        <v>546</v>
      </c>
      <c r="B638" s="44" t="s">
        <v>738</v>
      </c>
      <c r="C638" s="6" t="s">
        <v>182</v>
      </c>
      <c r="D638" s="7" t="s">
        <v>680</v>
      </c>
      <c r="E638" s="16"/>
      <c r="F638" s="16"/>
      <c r="G638" s="16"/>
      <c r="H638" s="16"/>
      <c r="I638" s="16"/>
      <c r="J638" s="16"/>
      <c r="K638" s="16">
        <v>1</v>
      </c>
      <c r="L638" s="16"/>
      <c r="M638" s="16"/>
      <c r="N638" s="16"/>
      <c r="O638" s="16"/>
      <c r="P638" s="16"/>
      <c r="Q638" s="16"/>
      <c r="R638" s="16"/>
      <c r="S638" s="16"/>
    </row>
    <row r="639" spans="1:19" s="13" customFormat="1" ht="31.5" x14ac:dyDescent="0.2">
      <c r="A639" s="62">
        <v>547</v>
      </c>
      <c r="B639" s="44" t="s">
        <v>739</v>
      </c>
      <c r="C639" s="6" t="s">
        <v>182</v>
      </c>
      <c r="D639" s="7" t="s">
        <v>680</v>
      </c>
      <c r="E639" s="16">
        <v>1</v>
      </c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</row>
    <row r="640" spans="1:19" s="13" customFormat="1" ht="31.5" x14ac:dyDescent="0.2">
      <c r="A640" s="62">
        <v>548</v>
      </c>
      <c r="B640" s="44" t="s">
        <v>740</v>
      </c>
      <c r="C640" s="6" t="s">
        <v>170</v>
      </c>
      <c r="D640" s="7" t="s">
        <v>680</v>
      </c>
      <c r="E640" s="16"/>
      <c r="F640" s="16"/>
      <c r="G640" s="16"/>
      <c r="H640" s="16">
        <v>1</v>
      </c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</row>
    <row r="641" spans="1:19" s="13" customFormat="1" ht="31.5" x14ac:dyDescent="0.2">
      <c r="A641" s="62">
        <v>549</v>
      </c>
      <c r="B641" s="44" t="s">
        <v>741</v>
      </c>
      <c r="C641" s="6" t="s">
        <v>182</v>
      </c>
      <c r="D641" s="7" t="s">
        <v>680</v>
      </c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>
        <v>1</v>
      </c>
      <c r="R641" s="16"/>
      <c r="S641" s="16"/>
    </row>
    <row r="642" spans="1:19" s="13" customFormat="1" ht="31.5" x14ac:dyDescent="0.2">
      <c r="A642" s="62">
        <v>550</v>
      </c>
      <c r="B642" s="44" t="s">
        <v>742</v>
      </c>
      <c r="C642" s="6" t="s">
        <v>182</v>
      </c>
      <c r="D642" s="7" t="s">
        <v>680</v>
      </c>
      <c r="E642" s="16"/>
      <c r="F642" s="16"/>
      <c r="G642" s="16"/>
      <c r="H642" s="16">
        <v>1</v>
      </c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</row>
    <row r="643" spans="1:19" s="13" customFormat="1" ht="47.25" x14ac:dyDescent="0.2">
      <c r="A643" s="62">
        <v>551</v>
      </c>
      <c r="B643" s="44" t="s">
        <v>743</v>
      </c>
      <c r="C643" s="6" t="s">
        <v>175</v>
      </c>
      <c r="D643" s="7" t="s">
        <v>673</v>
      </c>
      <c r="E643" s="16"/>
      <c r="F643" s="16"/>
      <c r="G643" s="16"/>
      <c r="H643" s="16"/>
      <c r="I643" s="16"/>
      <c r="J643" s="16"/>
      <c r="K643" s="16">
        <v>1</v>
      </c>
      <c r="L643" s="16"/>
      <c r="M643" s="16"/>
      <c r="N643" s="16"/>
      <c r="O643" s="16"/>
      <c r="P643" s="16"/>
      <c r="Q643" s="16"/>
      <c r="R643" s="16"/>
      <c r="S643" s="16"/>
    </row>
    <row r="644" spans="1:19" s="13" customFormat="1" ht="47.25" x14ac:dyDescent="0.2">
      <c r="A644" s="62">
        <v>552</v>
      </c>
      <c r="B644" s="44" t="s">
        <v>744</v>
      </c>
      <c r="C644" s="6" t="s">
        <v>170</v>
      </c>
      <c r="D644" s="7" t="s">
        <v>673</v>
      </c>
      <c r="E644" s="16"/>
      <c r="F644" s="16"/>
      <c r="G644" s="16"/>
      <c r="H644" s="16">
        <v>1</v>
      </c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</row>
    <row r="645" spans="1:19" s="13" customFormat="1" ht="47.25" x14ac:dyDescent="0.2">
      <c r="A645" s="62">
        <v>553</v>
      </c>
      <c r="B645" s="44" t="s">
        <v>745</v>
      </c>
      <c r="C645" s="6" t="s">
        <v>175</v>
      </c>
      <c r="D645" s="7" t="s">
        <v>673</v>
      </c>
      <c r="E645" s="16"/>
      <c r="F645" s="16"/>
      <c r="G645" s="16"/>
      <c r="H645" s="16">
        <v>1</v>
      </c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</row>
    <row r="646" spans="1:19" s="13" customFormat="1" ht="47.25" x14ac:dyDescent="0.2">
      <c r="A646" s="62">
        <v>554</v>
      </c>
      <c r="B646" s="44" t="s">
        <v>746</v>
      </c>
      <c r="C646" s="6" t="s">
        <v>185</v>
      </c>
      <c r="D646" s="7" t="s">
        <v>673</v>
      </c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>
        <v>1</v>
      </c>
      <c r="R646" s="16"/>
      <c r="S646" s="16"/>
    </row>
    <row r="647" spans="1:19" s="13" customFormat="1" ht="47.25" x14ac:dyDescent="0.2">
      <c r="A647" s="62">
        <v>555</v>
      </c>
      <c r="B647" s="44" t="s">
        <v>747</v>
      </c>
      <c r="C647" s="6" t="s">
        <v>185</v>
      </c>
      <c r="D647" s="7" t="s">
        <v>673</v>
      </c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>
        <v>1</v>
      </c>
      <c r="R647" s="16"/>
      <c r="S647" s="16"/>
    </row>
    <row r="648" spans="1:19" s="13" customFormat="1" ht="47.25" x14ac:dyDescent="0.2">
      <c r="A648" s="62">
        <v>556</v>
      </c>
      <c r="B648" s="44" t="s">
        <v>748</v>
      </c>
      <c r="C648" s="6" t="s">
        <v>170</v>
      </c>
      <c r="D648" s="7" t="s">
        <v>673</v>
      </c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>
        <v>1</v>
      </c>
      <c r="R648" s="16"/>
      <c r="S648" s="16"/>
    </row>
    <row r="649" spans="1:19" s="13" customFormat="1" ht="47.25" x14ac:dyDescent="0.2">
      <c r="A649" s="62">
        <v>557</v>
      </c>
      <c r="B649" s="44" t="s">
        <v>749</v>
      </c>
      <c r="C649" s="6" t="s">
        <v>185</v>
      </c>
      <c r="D649" s="7" t="s">
        <v>673</v>
      </c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>
        <v>1</v>
      </c>
      <c r="R649" s="16"/>
      <c r="S649" s="16"/>
    </row>
    <row r="650" spans="1:19" s="13" customFormat="1" ht="47.25" x14ac:dyDescent="0.2">
      <c r="A650" s="62">
        <v>558</v>
      </c>
      <c r="B650" s="44" t="s">
        <v>750</v>
      </c>
      <c r="C650" s="6" t="s">
        <v>170</v>
      </c>
      <c r="D650" s="7" t="s">
        <v>673</v>
      </c>
      <c r="E650" s="16"/>
      <c r="F650" s="16"/>
      <c r="G650" s="16"/>
      <c r="H650" s="16"/>
      <c r="I650" s="16"/>
      <c r="J650" s="16"/>
      <c r="K650" s="16">
        <v>1</v>
      </c>
      <c r="L650" s="16"/>
      <c r="M650" s="16"/>
      <c r="N650" s="16"/>
      <c r="O650" s="16"/>
      <c r="P650" s="16"/>
      <c r="Q650" s="16"/>
      <c r="R650" s="16"/>
      <c r="S650" s="16"/>
    </row>
    <row r="651" spans="1:19" s="13" customFormat="1" ht="47.25" x14ac:dyDescent="0.2">
      <c r="A651" s="62">
        <v>559</v>
      </c>
      <c r="B651" s="44" t="s">
        <v>751</v>
      </c>
      <c r="C651" s="6" t="s">
        <v>175</v>
      </c>
      <c r="D651" s="7" t="s">
        <v>673</v>
      </c>
      <c r="E651" s="16"/>
      <c r="F651" s="16"/>
      <c r="G651" s="16"/>
      <c r="H651" s="16"/>
      <c r="I651" s="16"/>
      <c r="J651" s="16"/>
      <c r="K651" s="16"/>
      <c r="L651" s="16"/>
      <c r="M651" s="16"/>
      <c r="N651" s="16">
        <v>1</v>
      </c>
      <c r="O651" s="16"/>
      <c r="P651" s="16"/>
      <c r="Q651" s="16"/>
      <c r="R651" s="16"/>
      <c r="S651" s="16"/>
    </row>
    <row r="652" spans="1:19" s="13" customFormat="1" ht="47.25" x14ac:dyDescent="0.2">
      <c r="A652" s="62">
        <v>560</v>
      </c>
      <c r="B652" s="44" t="s">
        <v>752</v>
      </c>
      <c r="C652" s="6" t="s">
        <v>170</v>
      </c>
      <c r="D652" s="7" t="s">
        <v>673</v>
      </c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>
        <v>1</v>
      </c>
      <c r="R652" s="16"/>
      <c r="S652" s="16"/>
    </row>
    <row r="653" spans="1:19" s="13" customFormat="1" ht="47.25" x14ac:dyDescent="0.2">
      <c r="A653" s="62">
        <v>561</v>
      </c>
      <c r="B653" s="44" t="s">
        <v>753</v>
      </c>
      <c r="C653" s="6" t="s">
        <v>170</v>
      </c>
      <c r="D653" s="7" t="s">
        <v>673</v>
      </c>
      <c r="E653" s="16"/>
      <c r="F653" s="16"/>
      <c r="G653" s="16"/>
      <c r="H653" s="16"/>
      <c r="I653" s="16"/>
      <c r="J653" s="16"/>
      <c r="K653" s="16"/>
      <c r="L653" s="16"/>
      <c r="M653" s="16">
        <v>1</v>
      </c>
      <c r="N653" s="16"/>
      <c r="O653" s="16"/>
      <c r="P653" s="16"/>
      <c r="Q653" s="16"/>
      <c r="R653" s="16"/>
      <c r="S653" s="16"/>
    </row>
    <row r="654" spans="1:19" s="13" customFormat="1" ht="47.25" x14ac:dyDescent="0.2">
      <c r="A654" s="62">
        <v>562</v>
      </c>
      <c r="B654" s="44" t="s">
        <v>754</v>
      </c>
      <c r="C654" s="6" t="s">
        <v>175</v>
      </c>
      <c r="D654" s="7" t="s">
        <v>673</v>
      </c>
      <c r="E654" s="16"/>
      <c r="F654" s="16"/>
      <c r="G654" s="16"/>
      <c r="H654" s="16"/>
      <c r="I654" s="16"/>
      <c r="J654" s="16"/>
      <c r="K654" s="16">
        <v>1</v>
      </c>
      <c r="L654" s="16"/>
      <c r="M654" s="16"/>
      <c r="N654" s="16"/>
      <c r="O654" s="16"/>
      <c r="P654" s="16"/>
      <c r="Q654" s="16"/>
      <c r="R654" s="16"/>
      <c r="S654" s="16"/>
    </row>
    <row r="655" spans="1:19" s="13" customFormat="1" ht="47.25" x14ac:dyDescent="0.2">
      <c r="A655" s="62">
        <v>563</v>
      </c>
      <c r="B655" s="44" t="s">
        <v>755</v>
      </c>
      <c r="C655" s="6" t="s">
        <v>175</v>
      </c>
      <c r="D655" s="7" t="s">
        <v>673</v>
      </c>
      <c r="E655" s="16"/>
      <c r="F655" s="16"/>
      <c r="G655" s="16"/>
      <c r="H655" s="16"/>
      <c r="I655" s="16"/>
      <c r="J655" s="16"/>
      <c r="K655" s="16">
        <v>1</v>
      </c>
      <c r="L655" s="16"/>
      <c r="M655" s="16"/>
      <c r="N655" s="16"/>
      <c r="O655" s="16"/>
      <c r="P655" s="16"/>
      <c r="Q655" s="16"/>
      <c r="R655" s="16"/>
      <c r="S655" s="16"/>
    </row>
    <row r="656" spans="1:19" s="13" customFormat="1" ht="47.25" x14ac:dyDescent="0.2">
      <c r="A656" s="62">
        <v>564</v>
      </c>
      <c r="B656" s="44" t="s">
        <v>756</v>
      </c>
      <c r="C656" s="6" t="s">
        <v>170</v>
      </c>
      <c r="D656" s="7" t="s">
        <v>673</v>
      </c>
      <c r="E656" s="16"/>
      <c r="F656" s="16"/>
      <c r="G656" s="16"/>
      <c r="H656" s="16"/>
      <c r="I656" s="16"/>
      <c r="J656" s="16"/>
      <c r="K656" s="16">
        <v>1</v>
      </c>
      <c r="L656" s="16"/>
      <c r="M656" s="16"/>
      <c r="N656" s="16"/>
      <c r="O656" s="16"/>
      <c r="P656" s="16"/>
      <c r="Q656" s="16"/>
      <c r="R656" s="16"/>
      <c r="S656" s="16"/>
    </row>
    <row r="657" spans="1:19" s="13" customFormat="1" ht="47.25" x14ac:dyDescent="0.2">
      <c r="A657" s="62">
        <v>565</v>
      </c>
      <c r="B657" s="44" t="s">
        <v>757</v>
      </c>
      <c r="C657" s="6" t="s">
        <v>175</v>
      </c>
      <c r="D657" s="7" t="s">
        <v>673</v>
      </c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>
        <v>1</v>
      </c>
      <c r="R657" s="16"/>
      <c r="S657" s="16"/>
    </row>
    <row r="658" spans="1:19" s="13" customFormat="1" ht="47.25" x14ac:dyDescent="0.2">
      <c r="A658" s="62">
        <v>566</v>
      </c>
      <c r="B658" s="44" t="s">
        <v>758</v>
      </c>
      <c r="C658" s="6" t="s">
        <v>175</v>
      </c>
      <c r="D658" s="7" t="s">
        <v>673</v>
      </c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>
        <v>1</v>
      </c>
      <c r="R658" s="16"/>
      <c r="S658" s="16"/>
    </row>
    <row r="659" spans="1:19" s="13" customFormat="1" ht="47.25" x14ac:dyDescent="0.2">
      <c r="A659" s="62">
        <v>567</v>
      </c>
      <c r="B659" s="44" t="s">
        <v>759</v>
      </c>
      <c r="C659" s="6" t="s">
        <v>170</v>
      </c>
      <c r="D659" s="7" t="s">
        <v>673</v>
      </c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>
        <v>1</v>
      </c>
      <c r="R659" s="16"/>
      <c r="S659" s="16"/>
    </row>
    <row r="660" spans="1:19" s="13" customFormat="1" ht="47.25" x14ac:dyDescent="0.2">
      <c r="A660" s="62">
        <v>568</v>
      </c>
      <c r="B660" s="44" t="s">
        <v>760</v>
      </c>
      <c r="C660" s="6" t="s">
        <v>172</v>
      </c>
      <c r="D660" s="7" t="s">
        <v>673</v>
      </c>
      <c r="E660" s="16"/>
      <c r="F660" s="16"/>
      <c r="G660" s="16"/>
      <c r="H660" s="16"/>
      <c r="I660" s="16"/>
      <c r="J660" s="16"/>
      <c r="K660" s="16"/>
      <c r="L660" s="16"/>
      <c r="M660" s="16"/>
      <c r="N660" s="16">
        <v>1</v>
      </c>
      <c r="O660" s="16"/>
      <c r="P660" s="16"/>
      <c r="Q660" s="16"/>
      <c r="R660" s="16"/>
      <c r="S660" s="16"/>
    </row>
    <row r="661" spans="1:19" s="13" customFormat="1" ht="47.25" x14ac:dyDescent="0.2">
      <c r="A661" s="62">
        <v>569</v>
      </c>
      <c r="B661" s="44" t="s">
        <v>761</v>
      </c>
      <c r="C661" s="6" t="s">
        <v>170</v>
      </c>
      <c r="D661" s="7" t="s">
        <v>673</v>
      </c>
      <c r="E661" s="16"/>
      <c r="F661" s="16"/>
      <c r="G661" s="16"/>
      <c r="H661" s="16"/>
      <c r="I661" s="16"/>
      <c r="J661" s="16"/>
      <c r="K661" s="16">
        <v>1</v>
      </c>
      <c r="L661" s="16"/>
      <c r="M661" s="16"/>
      <c r="N661" s="16"/>
      <c r="O661" s="16"/>
      <c r="P661" s="16"/>
      <c r="Q661" s="16"/>
      <c r="R661" s="16"/>
      <c r="S661" s="16"/>
    </row>
    <row r="662" spans="1:19" s="13" customFormat="1" ht="47.25" x14ac:dyDescent="0.2">
      <c r="A662" s="62">
        <v>570</v>
      </c>
      <c r="B662" s="44" t="s">
        <v>762</v>
      </c>
      <c r="C662" s="6" t="s">
        <v>175</v>
      </c>
      <c r="D662" s="7" t="s">
        <v>673</v>
      </c>
      <c r="E662" s="16"/>
      <c r="F662" s="16"/>
      <c r="G662" s="16"/>
      <c r="H662" s="16">
        <v>1</v>
      </c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</row>
    <row r="663" spans="1:19" s="13" customFormat="1" ht="47.25" x14ac:dyDescent="0.2">
      <c r="A663" s="62">
        <v>571</v>
      </c>
      <c r="B663" s="44" t="s">
        <v>763</v>
      </c>
      <c r="C663" s="6" t="s">
        <v>170</v>
      </c>
      <c r="D663" s="7" t="s">
        <v>673</v>
      </c>
      <c r="E663" s="16"/>
      <c r="F663" s="16"/>
      <c r="G663" s="16"/>
      <c r="H663" s="16">
        <v>1</v>
      </c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</row>
    <row r="664" spans="1:19" s="13" customFormat="1" ht="47.25" x14ac:dyDescent="0.2">
      <c r="A664" s="62">
        <v>572</v>
      </c>
      <c r="B664" s="44" t="s">
        <v>764</v>
      </c>
      <c r="C664" s="6" t="s">
        <v>170</v>
      </c>
      <c r="D664" s="7" t="s">
        <v>673</v>
      </c>
      <c r="E664" s="16"/>
      <c r="F664" s="16"/>
      <c r="G664" s="16"/>
      <c r="H664" s="16"/>
      <c r="I664" s="16"/>
      <c r="J664" s="16"/>
      <c r="K664" s="16">
        <v>1</v>
      </c>
      <c r="L664" s="16"/>
      <c r="M664" s="16"/>
      <c r="N664" s="16"/>
      <c r="O664" s="16"/>
      <c r="P664" s="16"/>
      <c r="Q664" s="16"/>
      <c r="R664" s="16"/>
      <c r="S664" s="16"/>
    </row>
    <row r="665" spans="1:19" s="13" customFormat="1" ht="47.25" x14ac:dyDescent="0.2">
      <c r="A665" s="62">
        <v>573</v>
      </c>
      <c r="B665" s="44" t="s">
        <v>765</v>
      </c>
      <c r="C665" s="6" t="s">
        <v>170</v>
      </c>
      <c r="D665" s="7" t="s">
        <v>673</v>
      </c>
      <c r="E665" s="16"/>
      <c r="F665" s="16"/>
      <c r="G665" s="16"/>
      <c r="H665" s="16"/>
      <c r="I665" s="16"/>
      <c r="J665" s="16"/>
      <c r="K665" s="16">
        <v>1</v>
      </c>
      <c r="L665" s="16"/>
      <c r="M665" s="16"/>
      <c r="N665" s="16"/>
      <c r="O665" s="16"/>
      <c r="P665" s="16"/>
      <c r="Q665" s="16"/>
      <c r="R665" s="16"/>
      <c r="S665" s="16"/>
    </row>
    <row r="666" spans="1:19" s="13" customFormat="1" ht="47.25" x14ac:dyDescent="0.2">
      <c r="A666" s="62">
        <v>574</v>
      </c>
      <c r="B666" s="44" t="s">
        <v>766</v>
      </c>
      <c r="C666" s="6" t="s">
        <v>185</v>
      </c>
      <c r="D666" s="7" t="s">
        <v>673</v>
      </c>
      <c r="E666" s="16"/>
      <c r="F666" s="16"/>
      <c r="G666" s="16"/>
      <c r="H666" s="16">
        <v>1</v>
      </c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</row>
    <row r="667" spans="1:19" s="13" customFormat="1" ht="47.25" x14ac:dyDescent="0.2">
      <c r="A667" s="62">
        <v>575</v>
      </c>
      <c r="B667" s="44" t="s">
        <v>767</v>
      </c>
      <c r="C667" s="6" t="s">
        <v>175</v>
      </c>
      <c r="D667" s="7" t="s">
        <v>673</v>
      </c>
      <c r="E667" s="16"/>
      <c r="F667" s="16"/>
      <c r="G667" s="16"/>
      <c r="H667" s="16"/>
      <c r="I667" s="16"/>
      <c r="J667" s="16"/>
      <c r="K667" s="16"/>
      <c r="L667" s="16"/>
      <c r="M667" s="16"/>
      <c r="N667" s="16">
        <v>1</v>
      </c>
      <c r="O667" s="16"/>
      <c r="P667" s="16"/>
      <c r="Q667" s="16"/>
      <c r="R667" s="16"/>
      <c r="S667" s="16"/>
    </row>
    <row r="668" spans="1:19" s="13" customFormat="1" ht="47.25" x14ac:dyDescent="0.2">
      <c r="A668" s="62">
        <v>576</v>
      </c>
      <c r="B668" s="44" t="s">
        <v>768</v>
      </c>
      <c r="C668" s="6" t="s">
        <v>175</v>
      </c>
      <c r="D668" s="7" t="s">
        <v>673</v>
      </c>
      <c r="E668" s="16"/>
      <c r="F668" s="16"/>
      <c r="G668" s="16"/>
      <c r="H668" s="16"/>
      <c r="I668" s="16"/>
      <c r="J668" s="16"/>
      <c r="K668" s="16">
        <v>1</v>
      </c>
      <c r="L668" s="16"/>
      <c r="M668" s="16"/>
      <c r="N668" s="16"/>
      <c r="O668" s="16"/>
      <c r="P668" s="16"/>
      <c r="Q668" s="16"/>
      <c r="R668" s="16"/>
      <c r="S668" s="16"/>
    </row>
    <row r="669" spans="1:19" s="13" customFormat="1" ht="47.25" x14ac:dyDescent="0.2">
      <c r="A669" s="62">
        <v>577</v>
      </c>
      <c r="B669" s="44" t="s">
        <v>769</v>
      </c>
      <c r="C669" s="6" t="s">
        <v>175</v>
      </c>
      <c r="D669" s="7" t="s">
        <v>673</v>
      </c>
      <c r="E669" s="16"/>
      <c r="F669" s="16"/>
      <c r="G669" s="16"/>
      <c r="H669" s="16"/>
      <c r="I669" s="16"/>
      <c r="J669" s="16"/>
      <c r="K669" s="16"/>
      <c r="L669" s="16"/>
      <c r="M669" s="16"/>
      <c r="N669" s="16">
        <v>1</v>
      </c>
      <c r="O669" s="16"/>
      <c r="P669" s="16"/>
      <c r="Q669" s="16"/>
      <c r="R669" s="16"/>
      <c r="S669" s="16"/>
    </row>
    <row r="670" spans="1:19" s="13" customFormat="1" ht="47.25" x14ac:dyDescent="0.2">
      <c r="A670" s="62">
        <v>578</v>
      </c>
      <c r="B670" s="44" t="s">
        <v>770</v>
      </c>
      <c r="C670" s="6" t="s">
        <v>170</v>
      </c>
      <c r="D670" s="7" t="s">
        <v>673</v>
      </c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>
        <v>1</v>
      </c>
      <c r="R670" s="16"/>
      <c r="S670" s="16"/>
    </row>
    <row r="671" spans="1:19" s="13" customFormat="1" ht="47.25" x14ac:dyDescent="0.2">
      <c r="A671" s="62">
        <v>579</v>
      </c>
      <c r="B671" s="44" t="s">
        <v>771</v>
      </c>
      <c r="C671" s="6" t="s">
        <v>170</v>
      </c>
      <c r="D671" s="7" t="s">
        <v>673</v>
      </c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>
        <v>1</v>
      </c>
      <c r="R671" s="16"/>
      <c r="S671" s="16"/>
    </row>
    <row r="672" spans="1:19" s="13" customFormat="1" ht="15.75" x14ac:dyDescent="0.2">
      <c r="A672" s="62">
        <v>580</v>
      </c>
      <c r="B672" s="44" t="s">
        <v>772</v>
      </c>
      <c r="C672" s="6" t="s">
        <v>182</v>
      </c>
      <c r="D672" s="7" t="s">
        <v>148</v>
      </c>
      <c r="E672" s="16"/>
      <c r="F672" s="16">
        <v>1</v>
      </c>
      <c r="G672" s="16">
        <v>1</v>
      </c>
      <c r="H672" s="16"/>
      <c r="I672" s="16"/>
      <c r="J672" s="16"/>
      <c r="K672" s="16"/>
      <c r="L672" s="16"/>
      <c r="M672" s="16">
        <v>1</v>
      </c>
      <c r="N672" s="16">
        <v>1</v>
      </c>
      <c r="O672" s="16"/>
      <c r="P672" s="16"/>
      <c r="Q672" s="16"/>
      <c r="R672" s="16"/>
      <c r="S672" s="16">
        <v>1</v>
      </c>
    </row>
    <row r="673" spans="1:19" s="13" customFormat="1" ht="15.75" x14ac:dyDescent="0.2">
      <c r="A673" s="62">
        <v>581</v>
      </c>
      <c r="B673" s="44" t="s">
        <v>773</v>
      </c>
      <c r="C673" s="6" t="s">
        <v>175</v>
      </c>
      <c r="D673" s="7" t="s">
        <v>148</v>
      </c>
      <c r="E673" s="16">
        <v>1</v>
      </c>
      <c r="F673" s="16"/>
      <c r="G673" s="16"/>
      <c r="H673" s="16"/>
      <c r="I673" s="16"/>
      <c r="J673" s="16">
        <v>1</v>
      </c>
      <c r="K673" s="16"/>
      <c r="L673" s="16"/>
      <c r="M673" s="16"/>
      <c r="N673" s="16"/>
      <c r="O673" s="16"/>
      <c r="P673" s="16">
        <v>1</v>
      </c>
      <c r="Q673" s="16"/>
      <c r="R673" s="16"/>
      <c r="S673" s="16"/>
    </row>
    <row r="674" spans="1:19" s="13" customFormat="1" ht="30.75" customHeight="1" x14ac:dyDescent="0.2">
      <c r="A674" s="62">
        <v>582</v>
      </c>
      <c r="B674" s="44" t="s">
        <v>774</v>
      </c>
      <c r="C674" s="6" t="s">
        <v>175</v>
      </c>
      <c r="D674" s="7" t="s">
        <v>148</v>
      </c>
      <c r="E674" s="16"/>
      <c r="F674" s="16"/>
      <c r="G674" s="16">
        <v>1</v>
      </c>
      <c r="H674" s="16"/>
      <c r="I674" s="16"/>
      <c r="J674" s="16"/>
      <c r="K674" s="16"/>
      <c r="L674" s="16"/>
      <c r="M674" s="16">
        <v>1</v>
      </c>
      <c r="N674" s="16"/>
      <c r="O674" s="16"/>
      <c r="P674" s="16"/>
      <c r="Q674" s="16">
        <v>1</v>
      </c>
      <c r="R674" s="16"/>
      <c r="S674" s="16">
        <v>1</v>
      </c>
    </row>
    <row r="675" spans="1:19" s="13" customFormat="1" ht="30.75" customHeight="1" x14ac:dyDescent="0.2">
      <c r="A675" s="62">
        <v>583</v>
      </c>
      <c r="B675" s="44" t="s">
        <v>775</v>
      </c>
      <c r="C675" s="6" t="s">
        <v>182</v>
      </c>
      <c r="D675" s="7" t="s">
        <v>148</v>
      </c>
      <c r="E675" s="16"/>
      <c r="F675" s="16"/>
      <c r="G675" s="16"/>
      <c r="H675" s="16"/>
      <c r="I675" s="16"/>
      <c r="J675" s="16">
        <v>1</v>
      </c>
      <c r="K675" s="16"/>
      <c r="L675" s="16"/>
      <c r="M675" s="16"/>
      <c r="N675" s="16">
        <v>1</v>
      </c>
      <c r="O675" s="16"/>
      <c r="P675" s="16">
        <v>1</v>
      </c>
      <c r="Q675" s="16"/>
      <c r="R675" s="16"/>
      <c r="S675" s="16"/>
    </row>
    <row r="676" spans="1:19" s="13" customFormat="1" ht="30.75" customHeight="1" x14ac:dyDescent="0.2">
      <c r="A676" s="62">
        <v>584</v>
      </c>
      <c r="B676" s="44" t="s">
        <v>776</v>
      </c>
      <c r="C676" s="6" t="s">
        <v>182</v>
      </c>
      <c r="D676" s="7" t="s">
        <v>148</v>
      </c>
      <c r="E676" s="16">
        <v>1</v>
      </c>
      <c r="F676" s="16"/>
      <c r="G676" s="16"/>
      <c r="H676" s="16"/>
      <c r="I676" s="16"/>
      <c r="J676" s="16">
        <v>1</v>
      </c>
      <c r="K676" s="16"/>
      <c r="L676" s="16"/>
      <c r="M676" s="16"/>
      <c r="N676" s="16"/>
      <c r="O676" s="16"/>
      <c r="P676" s="16">
        <v>1</v>
      </c>
      <c r="Q676" s="16"/>
      <c r="R676" s="16"/>
      <c r="S676" s="16"/>
    </row>
    <row r="677" spans="1:19" s="13" customFormat="1" ht="30.75" customHeight="1" x14ac:dyDescent="0.2">
      <c r="A677" s="62">
        <v>585</v>
      </c>
      <c r="B677" s="44" t="s">
        <v>777</v>
      </c>
      <c r="C677" s="6" t="s">
        <v>182</v>
      </c>
      <c r="D677" s="7" t="s">
        <v>148</v>
      </c>
      <c r="E677" s="16"/>
      <c r="F677" s="16"/>
      <c r="G677" s="16">
        <v>1</v>
      </c>
      <c r="H677" s="16"/>
      <c r="I677" s="16"/>
      <c r="J677" s="16"/>
      <c r="K677" s="16"/>
      <c r="L677" s="16"/>
      <c r="M677" s="16">
        <v>1</v>
      </c>
      <c r="N677" s="16"/>
      <c r="O677" s="16"/>
      <c r="P677" s="16"/>
      <c r="Q677" s="16">
        <v>1</v>
      </c>
      <c r="R677" s="16"/>
      <c r="S677" s="16">
        <v>1</v>
      </c>
    </row>
    <row r="678" spans="1:19" s="13" customFormat="1" ht="30.75" customHeight="1" x14ac:dyDescent="0.2">
      <c r="A678" s="62">
        <v>586</v>
      </c>
      <c r="B678" s="44" t="s">
        <v>778</v>
      </c>
      <c r="C678" s="6" t="s">
        <v>175</v>
      </c>
      <c r="D678" s="7" t="s">
        <v>148</v>
      </c>
      <c r="E678" s="16"/>
      <c r="F678" s="16"/>
      <c r="G678" s="16">
        <v>1</v>
      </c>
      <c r="H678" s="16"/>
      <c r="I678" s="16"/>
      <c r="J678" s="16"/>
      <c r="K678" s="16"/>
      <c r="L678" s="16"/>
      <c r="M678" s="16">
        <v>1</v>
      </c>
      <c r="N678" s="16">
        <v>1</v>
      </c>
      <c r="O678" s="16"/>
      <c r="P678" s="16"/>
      <c r="Q678" s="16"/>
      <c r="R678" s="16"/>
      <c r="S678" s="16">
        <v>1</v>
      </c>
    </row>
    <row r="679" spans="1:19" s="13" customFormat="1" ht="30.75" customHeight="1" x14ac:dyDescent="0.2">
      <c r="A679" s="62">
        <v>587</v>
      </c>
      <c r="B679" s="44" t="s">
        <v>779</v>
      </c>
      <c r="C679" s="6" t="s">
        <v>175</v>
      </c>
      <c r="D679" s="7" t="s">
        <v>148</v>
      </c>
      <c r="E679" s="16"/>
      <c r="F679" s="16"/>
      <c r="G679" s="16">
        <v>1</v>
      </c>
      <c r="H679" s="16"/>
      <c r="I679" s="16"/>
      <c r="J679" s="16"/>
      <c r="K679" s="16"/>
      <c r="L679" s="16"/>
      <c r="M679" s="16">
        <v>1</v>
      </c>
      <c r="N679" s="16">
        <v>1</v>
      </c>
      <c r="O679" s="16"/>
      <c r="P679" s="16"/>
      <c r="Q679" s="16"/>
      <c r="R679" s="16"/>
      <c r="S679" s="16">
        <v>1</v>
      </c>
    </row>
    <row r="680" spans="1:19" s="13" customFormat="1" ht="30.75" customHeight="1" x14ac:dyDescent="0.2">
      <c r="A680" s="62">
        <v>588</v>
      </c>
      <c r="B680" s="44" t="s">
        <v>780</v>
      </c>
      <c r="C680" s="6" t="s">
        <v>175</v>
      </c>
      <c r="D680" s="7" t="s">
        <v>148</v>
      </c>
      <c r="E680" s="16"/>
      <c r="F680" s="16"/>
      <c r="G680" s="16"/>
      <c r="H680" s="16"/>
      <c r="I680" s="16"/>
      <c r="J680" s="16">
        <v>1</v>
      </c>
      <c r="K680" s="16">
        <v>1</v>
      </c>
      <c r="L680" s="16"/>
      <c r="M680" s="16"/>
      <c r="N680" s="16"/>
      <c r="O680" s="16"/>
      <c r="P680" s="16">
        <v>1</v>
      </c>
      <c r="Q680" s="16"/>
      <c r="R680" s="16"/>
      <c r="S680" s="16"/>
    </row>
    <row r="681" spans="1:19" s="13" customFormat="1" ht="30.75" customHeight="1" x14ac:dyDescent="0.2">
      <c r="A681" s="62">
        <v>589</v>
      </c>
      <c r="B681" s="44" t="s">
        <v>781</v>
      </c>
      <c r="C681" s="6" t="s">
        <v>182</v>
      </c>
      <c r="D681" s="7" t="s">
        <v>148</v>
      </c>
      <c r="E681" s="16"/>
      <c r="F681" s="16">
        <v>1</v>
      </c>
      <c r="G681" s="16"/>
      <c r="H681" s="16">
        <v>1</v>
      </c>
      <c r="I681" s="16"/>
      <c r="J681" s="16">
        <v>1</v>
      </c>
      <c r="K681" s="16"/>
      <c r="L681" s="16"/>
      <c r="M681" s="16"/>
      <c r="N681" s="16"/>
      <c r="O681" s="16"/>
      <c r="P681" s="16">
        <v>1</v>
      </c>
      <c r="Q681" s="16"/>
      <c r="R681" s="16"/>
      <c r="S681" s="16"/>
    </row>
    <row r="682" spans="1:19" s="13" customFormat="1" ht="49.5" customHeight="1" x14ac:dyDescent="0.2">
      <c r="A682" s="62">
        <v>590</v>
      </c>
      <c r="B682" s="44" t="s">
        <v>782</v>
      </c>
      <c r="C682" s="6" t="s">
        <v>182</v>
      </c>
      <c r="D682" s="7" t="s">
        <v>153</v>
      </c>
      <c r="E682" s="16"/>
      <c r="F682" s="16"/>
      <c r="G682" s="16"/>
      <c r="H682" s="16"/>
      <c r="I682" s="16"/>
      <c r="J682" s="16"/>
      <c r="K682" s="16"/>
      <c r="L682" s="16"/>
      <c r="M682" s="16"/>
      <c r="N682" s="16">
        <v>1</v>
      </c>
      <c r="O682" s="16"/>
      <c r="P682" s="16"/>
      <c r="Q682" s="16"/>
      <c r="R682" s="16"/>
      <c r="S682" s="16"/>
    </row>
    <row r="683" spans="1:19" s="13" customFormat="1" ht="55.5" customHeight="1" x14ac:dyDescent="0.2">
      <c r="A683" s="62">
        <v>591</v>
      </c>
      <c r="B683" s="44" t="s">
        <v>783</v>
      </c>
      <c r="C683" s="6" t="s">
        <v>170</v>
      </c>
      <c r="D683" s="7" t="s">
        <v>153</v>
      </c>
      <c r="E683" s="16"/>
      <c r="F683" s="16"/>
      <c r="G683" s="16"/>
      <c r="H683" s="16"/>
      <c r="I683" s="16"/>
      <c r="J683" s="16"/>
      <c r="K683" s="16">
        <v>1</v>
      </c>
      <c r="L683" s="16"/>
      <c r="M683" s="16"/>
      <c r="N683" s="16"/>
      <c r="O683" s="16"/>
      <c r="P683" s="16"/>
      <c r="Q683" s="16"/>
      <c r="R683" s="16"/>
      <c r="S683" s="16"/>
    </row>
    <row r="684" spans="1:19" s="13" customFormat="1" ht="60.75" customHeight="1" x14ac:dyDescent="0.2">
      <c r="A684" s="62">
        <v>592</v>
      </c>
      <c r="B684" s="44" t="s">
        <v>784</v>
      </c>
      <c r="C684" s="6" t="s">
        <v>182</v>
      </c>
      <c r="D684" s="7" t="s">
        <v>153</v>
      </c>
      <c r="E684" s="16"/>
      <c r="F684" s="16"/>
      <c r="G684" s="16"/>
      <c r="H684" s="16"/>
      <c r="I684" s="16"/>
      <c r="J684" s="16"/>
      <c r="K684" s="16"/>
      <c r="L684" s="16"/>
      <c r="M684" s="16"/>
      <c r="N684" s="16">
        <v>1</v>
      </c>
      <c r="O684" s="16"/>
      <c r="P684" s="16"/>
      <c r="Q684" s="16"/>
      <c r="R684" s="16"/>
      <c r="S684" s="16"/>
    </row>
    <row r="685" spans="1:19" s="13" customFormat="1" ht="51" customHeight="1" x14ac:dyDescent="0.2">
      <c r="A685" s="62">
        <v>593</v>
      </c>
      <c r="B685" s="44" t="s">
        <v>785</v>
      </c>
      <c r="C685" s="6" t="s">
        <v>182</v>
      </c>
      <c r="D685" s="7" t="s">
        <v>153</v>
      </c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>
        <v>1</v>
      </c>
      <c r="R685" s="16"/>
      <c r="S685" s="16"/>
    </row>
    <row r="686" spans="1:19" s="13" customFormat="1" ht="64.5" customHeight="1" x14ac:dyDescent="0.2">
      <c r="A686" s="62">
        <v>594</v>
      </c>
      <c r="B686" s="44" t="s">
        <v>786</v>
      </c>
      <c r="C686" s="6" t="s">
        <v>182</v>
      </c>
      <c r="D686" s="7" t="s">
        <v>153</v>
      </c>
      <c r="E686" s="16"/>
      <c r="F686" s="16"/>
      <c r="G686" s="16"/>
      <c r="H686" s="16"/>
      <c r="I686" s="16"/>
      <c r="J686" s="16"/>
      <c r="K686" s="16"/>
      <c r="L686" s="16"/>
      <c r="M686" s="16"/>
      <c r="N686" s="16">
        <v>1</v>
      </c>
      <c r="O686" s="16"/>
      <c r="P686" s="16"/>
      <c r="Q686" s="16"/>
      <c r="R686" s="16"/>
      <c r="S686" s="16"/>
    </row>
    <row r="687" spans="1:19" s="13" customFormat="1" ht="53.25" customHeight="1" x14ac:dyDescent="0.2">
      <c r="A687" s="62">
        <v>595</v>
      </c>
      <c r="B687" s="44" t="s">
        <v>787</v>
      </c>
      <c r="C687" s="6" t="s">
        <v>182</v>
      </c>
      <c r="D687" s="7" t="s">
        <v>153</v>
      </c>
      <c r="E687" s="16"/>
      <c r="F687" s="16"/>
      <c r="G687" s="16"/>
      <c r="H687" s="16"/>
      <c r="I687" s="16"/>
      <c r="J687" s="16"/>
      <c r="K687" s="16"/>
      <c r="L687" s="16"/>
      <c r="M687" s="16"/>
      <c r="N687" s="16">
        <v>1</v>
      </c>
      <c r="O687" s="16"/>
      <c r="P687" s="16"/>
      <c r="Q687" s="16"/>
      <c r="R687" s="16"/>
      <c r="S687" s="16"/>
    </row>
    <row r="688" spans="1:19" s="13" customFormat="1" ht="49.5" customHeight="1" x14ac:dyDescent="0.2">
      <c r="A688" s="62">
        <v>596</v>
      </c>
      <c r="B688" s="44" t="s">
        <v>788</v>
      </c>
      <c r="C688" s="6" t="s">
        <v>175</v>
      </c>
      <c r="D688" s="7" t="s">
        <v>153</v>
      </c>
      <c r="E688" s="16"/>
      <c r="F688" s="16"/>
      <c r="G688" s="16"/>
      <c r="H688" s="16"/>
      <c r="I688" s="16"/>
      <c r="J688" s="16"/>
      <c r="K688" s="16"/>
      <c r="L688" s="16"/>
      <c r="M688" s="16"/>
      <c r="N688" s="16">
        <v>1</v>
      </c>
      <c r="O688" s="16"/>
      <c r="P688" s="16"/>
      <c r="Q688" s="16"/>
      <c r="R688" s="16"/>
      <c r="S688" s="16"/>
    </row>
    <row r="689" spans="1:23" s="13" customFormat="1" ht="53.25" customHeight="1" x14ac:dyDescent="0.2">
      <c r="A689" s="62">
        <v>597</v>
      </c>
      <c r="B689" s="44" t="s">
        <v>789</v>
      </c>
      <c r="C689" s="6" t="s">
        <v>182</v>
      </c>
      <c r="D689" s="7" t="s">
        <v>153</v>
      </c>
      <c r="E689" s="16"/>
      <c r="F689" s="16"/>
      <c r="G689" s="16"/>
      <c r="H689" s="16"/>
      <c r="I689" s="16"/>
      <c r="J689" s="16"/>
      <c r="K689" s="16"/>
      <c r="L689" s="16"/>
      <c r="M689" s="16"/>
      <c r="N689" s="16">
        <v>1</v>
      </c>
      <c r="O689" s="16"/>
      <c r="P689" s="16"/>
      <c r="Q689" s="16"/>
      <c r="R689" s="16"/>
      <c r="S689" s="16"/>
    </row>
    <row r="690" spans="1:23" s="13" customFormat="1" ht="60" customHeight="1" x14ac:dyDescent="0.2">
      <c r="A690" s="62">
        <v>598</v>
      </c>
      <c r="B690" s="44" t="s">
        <v>790</v>
      </c>
      <c r="C690" s="6" t="s">
        <v>175</v>
      </c>
      <c r="D690" s="7" t="s">
        <v>153</v>
      </c>
      <c r="E690" s="16"/>
      <c r="F690" s="16"/>
      <c r="G690" s="16"/>
      <c r="H690" s="16"/>
      <c r="I690" s="16"/>
      <c r="J690" s="16"/>
      <c r="K690" s="16"/>
      <c r="L690" s="16"/>
      <c r="M690" s="16"/>
      <c r="N690" s="16">
        <v>1</v>
      </c>
      <c r="O690" s="16"/>
      <c r="P690" s="16"/>
      <c r="Q690" s="16"/>
      <c r="R690" s="16"/>
      <c r="S690" s="16"/>
    </row>
    <row r="691" spans="1:23" s="13" customFormat="1" ht="54" customHeight="1" x14ac:dyDescent="0.2">
      <c r="A691" s="62">
        <v>599</v>
      </c>
      <c r="B691" s="44" t="s">
        <v>791</v>
      </c>
      <c r="C691" s="6" t="s">
        <v>175</v>
      </c>
      <c r="D691" s="7" t="s">
        <v>153</v>
      </c>
      <c r="E691" s="16"/>
      <c r="F691" s="16"/>
      <c r="G691" s="16"/>
      <c r="H691" s="16"/>
      <c r="I691" s="16"/>
      <c r="J691" s="16"/>
      <c r="K691" s="16">
        <v>1</v>
      </c>
      <c r="L691" s="16"/>
      <c r="M691" s="16"/>
      <c r="N691" s="16"/>
      <c r="O691" s="16"/>
      <c r="P691" s="16"/>
      <c r="Q691" s="16"/>
      <c r="R691" s="16"/>
      <c r="S691" s="16"/>
    </row>
    <row r="692" spans="1:23" s="13" customFormat="1" ht="30.75" customHeight="1" x14ac:dyDescent="0.2">
      <c r="A692" s="62">
        <v>600</v>
      </c>
      <c r="B692" s="44" t="s">
        <v>792</v>
      </c>
      <c r="C692" s="6" t="s">
        <v>182</v>
      </c>
      <c r="D692" s="7" t="s">
        <v>155</v>
      </c>
      <c r="E692" s="16">
        <v>1</v>
      </c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</row>
    <row r="693" spans="1:23" s="13" customFormat="1" ht="30.75" customHeight="1" x14ac:dyDescent="0.2">
      <c r="A693" s="62">
        <v>601</v>
      </c>
      <c r="B693" s="44" t="s">
        <v>793</v>
      </c>
      <c r="C693" s="6" t="s">
        <v>182</v>
      </c>
      <c r="D693" s="7" t="s">
        <v>155</v>
      </c>
      <c r="E693" s="16"/>
      <c r="F693" s="16"/>
      <c r="G693" s="16">
        <v>1</v>
      </c>
      <c r="H693" s="16"/>
      <c r="I693" s="16"/>
      <c r="J693" s="16">
        <v>1</v>
      </c>
      <c r="K693" s="16"/>
      <c r="L693" s="16"/>
      <c r="M693" s="16"/>
      <c r="N693" s="16">
        <v>1</v>
      </c>
      <c r="O693" s="16"/>
      <c r="P693" s="16"/>
      <c r="Q693" s="16"/>
      <c r="R693" s="16"/>
      <c r="S693" s="16">
        <v>1</v>
      </c>
    </row>
    <row r="694" spans="1:23" s="13" customFormat="1" ht="30.75" customHeight="1" x14ac:dyDescent="0.2">
      <c r="A694" s="62">
        <v>602</v>
      </c>
      <c r="B694" s="44" t="s">
        <v>794</v>
      </c>
      <c r="C694" s="6" t="s">
        <v>175</v>
      </c>
      <c r="D694" s="7" t="s">
        <v>155</v>
      </c>
      <c r="E694" s="16"/>
      <c r="F694" s="16"/>
      <c r="G694" s="16"/>
      <c r="H694" s="16"/>
      <c r="I694" s="16"/>
      <c r="J694" s="16"/>
      <c r="K694" s="16"/>
      <c r="L694" s="16"/>
      <c r="M694" s="16">
        <v>1</v>
      </c>
      <c r="N694" s="16"/>
      <c r="O694" s="16"/>
      <c r="P694" s="16">
        <v>1</v>
      </c>
      <c r="Q694" s="16">
        <v>1</v>
      </c>
      <c r="R694" s="16"/>
      <c r="S694" s="16"/>
    </row>
    <row r="695" spans="1:23" s="13" customFormat="1" ht="30.75" customHeight="1" x14ac:dyDescent="0.2">
      <c r="A695" s="62">
        <v>603</v>
      </c>
      <c r="B695" s="44" t="s">
        <v>795</v>
      </c>
      <c r="C695" s="6" t="s">
        <v>182</v>
      </c>
      <c r="D695" s="7" t="s">
        <v>155</v>
      </c>
      <c r="E695" s="16"/>
      <c r="F695" s="16"/>
      <c r="G695" s="16"/>
      <c r="H695" s="16"/>
      <c r="I695" s="16"/>
      <c r="J695" s="16">
        <v>1</v>
      </c>
      <c r="K695" s="16"/>
      <c r="L695" s="16"/>
      <c r="M695" s="16"/>
      <c r="N695" s="16">
        <v>1</v>
      </c>
      <c r="O695" s="16"/>
      <c r="P695" s="16">
        <v>1</v>
      </c>
      <c r="Q695" s="16"/>
      <c r="R695" s="16"/>
      <c r="S695" s="16"/>
    </row>
    <row r="696" spans="1:23" s="13" customFormat="1" ht="30.75" customHeight="1" x14ac:dyDescent="0.2">
      <c r="A696" s="62">
        <v>604</v>
      </c>
      <c r="B696" s="44" t="s">
        <v>796</v>
      </c>
      <c r="C696" s="6" t="s">
        <v>175</v>
      </c>
      <c r="D696" s="7" t="s">
        <v>155</v>
      </c>
      <c r="E696" s="16">
        <v>1</v>
      </c>
      <c r="F696" s="16"/>
      <c r="G696" s="16">
        <v>1</v>
      </c>
      <c r="H696" s="16"/>
      <c r="I696" s="16"/>
      <c r="J696" s="16"/>
      <c r="K696" s="16"/>
      <c r="L696" s="16"/>
      <c r="M696" s="16">
        <v>1</v>
      </c>
      <c r="N696" s="16"/>
      <c r="O696" s="16"/>
      <c r="P696" s="16"/>
      <c r="Q696" s="16"/>
      <c r="R696" s="16"/>
      <c r="S696" s="16">
        <v>1</v>
      </c>
    </row>
    <row r="697" spans="1:23" s="13" customFormat="1" ht="31.5" x14ac:dyDescent="0.2">
      <c r="A697" s="62">
        <v>605</v>
      </c>
      <c r="B697" s="44" t="s">
        <v>797</v>
      </c>
      <c r="C697" s="6" t="s">
        <v>182</v>
      </c>
      <c r="D697" s="7" t="s">
        <v>155</v>
      </c>
      <c r="E697" s="16"/>
      <c r="F697" s="16"/>
      <c r="G697" s="16">
        <v>1</v>
      </c>
      <c r="H697" s="16"/>
      <c r="I697" s="16"/>
      <c r="J697" s="16"/>
      <c r="K697" s="16"/>
      <c r="L697" s="16"/>
      <c r="M697" s="16">
        <v>1</v>
      </c>
      <c r="N697" s="16">
        <v>1</v>
      </c>
      <c r="O697" s="16"/>
      <c r="P697" s="16"/>
      <c r="Q697" s="16"/>
      <c r="R697" s="16"/>
      <c r="S697" s="16">
        <v>1</v>
      </c>
    </row>
    <row r="698" spans="1:23" s="13" customFormat="1" ht="31.5" x14ac:dyDescent="0.2">
      <c r="A698" s="62">
        <v>606</v>
      </c>
      <c r="B698" s="44" t="s">
        <v>798</v>
      </c>
      <c r="C698" s="6" t="s">
        <v>175</v>
      </c>
      <c r="D698" s="7" t="s">
        <v>155</v>
      </c>
      <c r="E698" s="16"/>
      <c r="F698" s="16"/>
      <c r="G698" s="16"/>
      <c r="H698" s="16"/>
      <c r="I698" s="16"/>
      <c r="J698" s="16">
        <v>1</v>
      </c>
      <c r="K698" s="16"/>
      <c r="L698" s="16"/>
      <c r="M698" s="16"/>
      <c r="N698" s="16">
        <v>1</v>
      </c>
      <c r="O698" s="16"/>
      <c r="P698" s="16">
        <v>1</v>
      </c>
      <c r="Q698" s="16"/>
      <c r="R698" s="16"/>
      <c r="S698" s="16"/>
    </row>
    <row r="699" spans="1:23" s="13" customFormat="1" ht="31.5" x14ac:dyDescent="0.2">
      <c r="A699" s="62">
        <v>607</v>
      </c>
      <c r="B699" s="44" t="s">
        <v>799</v>
      </c>
      <c r="C699" s="6" t="s">
        <v>175</v>
      </c>
      <c r="D699" s="7" t="s">
        <v>155</v>
      </c>
      <c r="E699" s="14"/>
      <c r="F699" s="14"/>
      <c r="G699" s="14">
        <v>1</v>
      </c>
      <c r="H699" s="16"/>
      <c r="I699" s="14"/>
      <c r="J699" s="14"/>
      <c r="K699" s="14"/>
      <c r="L699" s="14"/>
      <c r="M699" s="14">
        <v>1</v>
      </c>
      <c r="N699" s="14"/>
      <c r="O699" s="14"/>
      <c r="P699" s="14"/>
      <c r="Q699" s="14">
        <v>1</v>
      </c>
      <c r="R699" s="14"/>
      <c r="S699" s="14">
        <v>1</v>
      </c>
      <c r="T699" s="14"/>
      <c r="U699" s="14"/>
      <c r="V699" s="14"/>
      <c r="W699" s="14"/>
    </row>
    <row r="700" spans="1:23" s="13" customFormat="1" ht="31.5" x14ac:dyDescent="0.2">
      <c r="A700" s="62">
        <v>608</v>
      </c>
      <c r="B700" s="44" t="s">
        <v>800</v>
      </c>
      <c r="C700" s="6" t="s">
        <v>182</v>
      </c>
      <c r="D700" s="7" t="s">
        <v>155</v>
      </c>
      <c r="E700" s="16"/>
      <c r="F700" s="16"/>
      <c r="G700" s="16"/>
      <c r="H700" s="16"/>
      <c r="I700" s="16"/>
      <c r="J700" s="16">
        <v>1</v>
      </c>
      <c r="K700" s="16"/>
      <c r="L700" s="16"/>
      <c r="M700" s="16"/>
      <c r="N700" s="16"/>
      <c r="O700" s="16"/>
      <c r="P700" s="16">
        <v>1</v>
      </c>
      <c r="Q700" s="16">
        <v>1</v>
      </c>
      <c r="R700" s="16"/>
      <c r="S700" s="16"/>
      <c r="T700" s="14"/>
      <c r="U700" s="14"/>
      <c r="V700" s="14"/>
      <c r="W700" s="14"/>
    </row>
    <row r="701" spans="1:23" s="13" customFormat="1" ht="31.5" x14ac:dyDescent="0.2">
      <c r="A701" s="62">
        <v>609</v>
      </c>
      <c r="B701" s="44" t="s">
        <v>801</v>
      </c>
      <c r="C701" s="6" t="s">
        <v>182</v>
      </c>
      <c r="D701" s="7" t="s">
        <v>155</v>
      </c>
      <c r="E701" s="16"/>
      <c r="F701" s="16"/>
      <c r="G701" s="16"/>
      <c r="H701" s="16"/>
      <c r="I701" s="16"/>
      <c r="J701" s="16">
        <v>1</v>
      </c>
      <c r="K701" s="16"/>
      <c r="L701" s="16"/>
      <c r="M701" s="16"/>
      <c r="N701" s="16"/>
      <c r="O701" s="16"/>
      <c r="P701" s="16">
        <v>1</v>
      </c>
      <c r="Q701" s="16">
        <v>1</v>
      </c>
      <c r="R701" s="16"/>
      <c r="S701" s="16"/>
      <c r="T701" s="14"/>
      <c r="U701" s="14"/>
      <c r="V701" s="14"/>
      <c r="W701" s="14"/>
    </row>
    <row r="702" spans="1:23" s="13" customFormat="1" ht="31.5" x14ac:dyDescent="0.2">
      <c r="A702" s="62">
        <v>610</v>
      </c>
      <c r="B702" s="44" t="s">
        <v>802</v>
      </c>
      <c r="C702" s="6" t="s">
        <v>175</v>
      </c>
      <c r="D702" s="7" t="s">
        <v>155</v>
      </c>
      <c r="E702" s="16"/>
      <c r="F702" s="16"/>
      <c r="G702" s="16">
        <v>1</v>
      </c>
      <c r="H702" s="16"/>
      <c r="I702" s="16"/>
      <c r="J702" s="16"/>
      <c r="K702" s="16"/>
      <c r="L702" s="16"/>
      <c r="M702" s="16">
        <v>1</v>
      </c>
      <c r="N702" s="16">
        <v>1</v>
      </c>
      <c r="O702" s="16"/>
      <c r="P702" s="16"/>
      <c r="Q702" s="16"/>
      <c r="R702" s="16"/>
      <c r="S702" s="16">
        <v>1</v>
      </c>
      <c r="T702" s="14"/>
      <c r="U702" s="14"/>
      <c r="V702" s="14"/>
      <c r="W702" s="14"/>
    </row>
    <row r="703" spans="1:23" s="13" customFormat="1" ht="31.5" x14ac:dyDescent="0.2">
      <c r="A703" s="62">
        <v>611</v>
      </c>
      <c r="B703" s="44" t="s">
        <v>803</v>
      </c>
      <c r="C703" s="6" t="s">
        <v>182</v>
      </c>
      <c r="D703" s="7" t="s">
        <v>155</v>
      </c>
      <c r="E703" s="16"/>
      <c r="F703" s="16"/>
      <c r="G703" s="16"/>
      <c r="H703" s="16"/>
      <c r="I703" s="16"/>
      <c r="J703" s="16"/>
      <c r="K703" s="16"/>
      <c r="L703" s="16"/>
      <c r="M703" s="16"/>
      <c r="N703" s="16">
        <v>1</v>
      </c>
      <c r="O703" s="16"/>
      <c r="P703" s="16"/>
      <c r="Q703" s="16"/>
      <c r="R703" s="16"/>
      <c r="S703" s="16"/>
      <c r="T703" s="14"/>
      <c r="U703" s="14"/>
      <c r="V703" s="14"/>
      <c r="W703" s="14"/>
    </row>
    <row r="704" spans="1:23" s="13" customFormat="1" ht="15.75" x14ac:dyDescent="0.25">
      <c r="A704" s="63" t="s">
        <v>167</v>
      </c>
      <c r="B704" s="53"/>
      <c r="C704" s="43"/>
      <c r="D704" s="19"/>
      <c r="E704" s="13">
        <f t="shared" ref="E704:S704" si="0">SUM(E93:E703)</f>
        <v>114</v>
      </c>
      <c r="F704" s="13">
        <f t="shared" si="0"/>
        <v>2</v>
      </c>
      <c r="G704" s="13">
        <f t="shared" si="0"/>
        <v>10</v>
      </c>
      <c r="H704" s="13">
        <f t="shared" si="0"/>
        <v>121</v>
      </c>
      <c r="I704" s="13">
        <f t="shared" si="0"/>
        <v>0</v>
      </c>
      <c r="J704" s="13">
        <f t="shared" si="0"/>
        <v>10</v>
      </c>
      <c r="K704" s="13">
        <f t="shared" si="0"/>
        <v>111</v>
      </c>
      <c r="L704" s="13">
        <f t="shared" si="0"/>
        <v>0</v>
      </c>
      <c r="M704" s="13">
        <f t="shared" si="0"/>
        <v>12</v>
      </c>
      <c r="N704" s="39">
        <f t="shared" si="0"/>
        <v>129</v>
      </c>
      <c r="O704" s="13">
        <f t="shared" si="0"/>
        <v>7</v>
      </c>
      <c r="P704" s="13">
        <f t="shared" si="0"/>
        <v>10</v>
      </c>
      <c r="Q704" s="13">
        <f t="shared" si="0"/>
        <v>131</v>
      </c>
      <c r="R704" s="13">
        <f t="shared" si="0"/>
        <v>0</v>
      </c>
      <c r="S704" s="13">
        <f t="shared" si="0"/>
        <v>10</v>
      </c>
    </row>
    <row r="705" spans="1:19" s="13" customFormat="1" ht="15.75" x14ac:dyDescent="0.25">
      <c r="A705" s="63"/>
      <c r="B705" s="53"/>
      <c r="C705" s="43"/>
      <c r="D705" s="19"/>
      <c r="N705" s="39"/>
    </row>
    <row r="706" spans="1:19" s="13" customFormat="1" ht="15.75" x14ac:dyDescent="0.25">
      <c r="A706" s="73" t="s">
        <v>804</v>
      </c>
      <c r="B706" s="73"/>
      <c r="C706" s="43"/>
      <c r="D706" s="19"/>
      <c r="E706" s="21">
        <f>SUM(E89,E704)</f>
        <v>124</v>
      </c>
      <c r="F706" s="21">
        <f t="shared" ref="F706:S706" si="1">SUM(F89,F704)</f>
        <v>2</v>
      </c>
      <c r="G706" s="21">
        <f t="shared" si="1"/>
        <v>13</v>
      </c>
      <c r="H706" s="21">
        <f t="shared" si="1"/>
        <v>136</v>
      </c>
      <c r="I706" s="21">
        <f t="shared" si="1"/>
        <v>0</v>
      </c>
      <c r="J706" s="21">
        <f t="shared" si="1"/>
        <v>13</v>
      </c>
      <c r="K706" s="21">
        <f t="shared" si="1"/>
        <v>124</v>
      </c>
      <c r="L706" s="21">
        <f t="shared" si="1"/>
        <v>0</v>
      </c>
      <c r="M706" s="21">
        <f t="shared" si="1"/>
        <v>14</v>
      </c>
      <c r="N706" s="21">
        <f t="shared" si="1"/>
        <v>144</v>
      </c>
      <c r="O706" s="21">
        <f t="shared" si="1"/>
        <v>7</v>
      </c>
      <c r="P706" s="21">
        <f t="shared" si="1"/>
        <v>14</v>
      </c>
      <c r="Q706" s="21">
        <f t="shared" si="1"/>
        <v>144</v>
      </c>
      <c r="R706" s="21">
        <f t="shared" si="1"/>
        <v>0</v>
      </c>
      <c r="S706" s="21">
        <f t="shared" si="1"/>
        <v>12</v>
      </c>
    </row>
    <row r="707" spans="1:19" s="13" customFormat="1" ht="15.75" x14ac:dyDescent="0.25">
      <c r="A707" s="63"/>
      <c r="B707" s="53"/>
      <c r="C707" s="43"/>
      <c r="D707" s="19"/>
      <c r="N707" s="39"/>
    </row>
    <row r="708" spans="1:19" s="13" customFormat="1" ht="15.75" x14ac:dyDescent="0.25">
      <c r="A708" s="63" t="s">
        <v>805</v>
      </c>
      <c r="B708" s="53"/>
      <c r="C708" s="43"/>
      <c r="D708" s="19"/>
    </row>
    <row r="709" spans="1:19" s="13" customFormat="1" ht="15.75" x14ac:dyDescent="0.25">
      <c r="A709" s="63"/>
      <c r="B709" s="53"/>
      <c r="C709" s="43"/>
      <c r="D709" s="19"/>
    </row>
    <row r="710" spans="1:19" s="13" customFormat="1" ht="15.75" x14ac:dyDescent="0.25">
      <c r="A710" s="63" t="s">
        <v>806</v>
      </c>
      <c r="B710" s="53"/>
      <c r="C710" s="43"/>
      <c r="D710" s="19"/>
    </row>
    <row r="711" spans="1:19" s="13" customFormat="1" ht="15.75" x14ac:dyDescent="0.25">
      <c r="A711" s="63"/>
      <c r="B711" s="53"/>
      <c r="C711" s="43"/>
      <c r="D711" s="19"/>
    </row>
    <row r="712" spans="1:19" s="13" customFormat="1" ht="47.25" x14ac:dyDescent="0.2">
      <c r="A712" s="54">
        <v>1</v>
      </c>
      <c r="B712" s="44" t="s">
        <v>807</v>
      </c>
      <c r="C712" s="6" t="s">
        <v>808</v>
      </c>
      <c r="D712" s="7" t="s">
        <v>809</v>
      </c>
      <c r="E712" s="16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>
        <v>1</v>
      </c>
      <c r="R712" s="22"/>
      <c r="S712" s="22"/>
    </row>
    <row r="713" spans="1:19" s="13" customFormat="1" ht="31.5" x14ac:dyDescent="0.2">
      <c r="A713" s="54">
        <v>2</v>
      </c>
      <c r="B713" s="44" t="s">
        <v>810</v>
      </c>
      <c r="C713" s="6" t="s">
        <v>808</v>
      </c>
      <c r="D713" s="7" t="s">
        <v>811</v>
      </c>
      <c r="E713" s="16"/>
      <c r="F713" s="22"/>
      <c r="G713" s="22"/>
      <c r="H713" s="22">
        <v>1</v>
      </c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</row>
    <row r="714" spans="1:19" s="13" customFormat="1" ht="31.5" x14ac:dyDescent="0.2">
      <c r="A714" s="54">
        <v>3</v>
      </c>
      <c r="B714" s="44" t="s">
        <v>812</v>
      </c>
      <c r="C714" s="6" t="s">
        <v>808</v>
      </c>
      <c r="D714" s="7" t="s">
        <v>813</v>
      </c>
      <c r="E714" s="16">
        <v>1</v>
      </c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</row>
    <row r="715" spans="1:19" s="13" customFormat="1" ht="15.75" x14ac:dyDescent="0.2">
      <c r="A715" s="54">
        <v>4</v>
      </c>
      <c r="B715" s="44" t="s">
        <v>814</v>
      </c>
      <c r="C715" s="6" t="s">
        <v>808</v>
      </c>
      <c r="D715" s="7" t="s">
        <v>815</v>
      </c>
      <c r="E715" s="16"/>
      <c r="F715" s="22"/>
      <c r="G715" s="22"/>
      <c r="H715" s="22"/>
      <c r="I715" s="22"/>
      <c r="J715" s="22"/>
      <c r="K715" s="22">
        <v>1</v>
      </c>
      <c r="L715" s="22"/>
      <c r="M715" s="22"/>
      <c r="N715" s="22"/>
      <c r="O715" s="22"/>
      <c r="P715" s="22"/>
      <c r="Q715" s="22"/>
      <c r="R715" s="22"/>
      <c r="S715" s="22"/>
    </row>
    <row r="716" spans="1:19" s="13" customFormat="1" ht="47.25" x14ac:dyDescent="0.2">
      <c r="A716" s="54">
        <v>5</v>
      </c>
      <c r="B716" s="44" t="s">
        <v>818</v>
      </c>
      <c r="C716" s="6" t="s">
        <v>819</v>
      </c>
      <c r="D716" s="7" t="s">
        <v>815</v>
      </c>
      <c r="E716" s="16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>
        <v>1</v>
      </c>
      <c r="R716" s="22"/>
      <c r="S716" s="22"/>
    </row>
    <row r="717" spans="1:19" s="18" customFormat="1" ht="15.75" x14ac:dyDescent="0.2">
      <c r="A717" s="54">
        <v>6</v>
      </c>
      <c r="B717" s="44" t="s">
        <v>820</v>
      </c>
      <c r="C717" s="6" t="s">
        <v>821</v>
      </c>
      <c r="D717" s="7" t="s">
        <v>822</v>
      </c>
      <c r="E717" s="16">
        <v>1</v>
      </c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</row>
    <row r="718" spans="1:19" s="13" customFormat="1" ht="15.75" x14ac:dyDescent="0.2">
      <c r="A718" s="54">
        <v>7</v>
      </c>
      <c r="B718" s="44" t="s">
        <v>823</v>
      </c>
      <c r="C718" s="6" t="s">
        <v>821</v>
      </c>
      <c r="D718" s="7" t="s">
        <v>824</v>
      </c>
      <c r="E718" s="16"/>
      <c r="F718" s="22"/>
      <c r="G718" s="22"/>
      <c r="H718" s="22"/>
      <c r="I718" s="22"/>
      <c r="J718" s="22"/>
      <c r="K718" s="22"/>
      <c r="L718" s="22"/>
      <c r="M718" s="22"/>
      <c r="N718" s="22">
        <v>1</v>
      </c>
      <c r="O718" s="22"/>
      <c r="P718" s="22"/>
      <c r="Q718" s="22"/>
      <c r="R718" s="22"/>
      <c r="S718" s="22"/>
    </row>
    <row r="719" spans="1:19" s="13" customFormat="1" ht="15.75" x14ac:dyDescent="0.2">
      <c r="A719" s="54">
        <v>8</v>
      </c>
      <c r="B719" s="44" t="s">
        <v>825</v>
      </c>
      <c r="C719" s="6" t="s">
        <v>821</v>
      </c>
      <c r="D719" s="7" t="s">
        <v>826</v>
      </c>
      <c r="E719" s="16"/>
      <c r="F719" s="22"/>
      <c r="G719" s="22"/>
      <c r="H719" s="22"/>
      <c r="I719" s="22"/>
      <c r="J719" s="22"/>
      <c r="K719" s="22">
        <v>1</v>
      </c>
      <c r="L719" s="22"/>
      <c r="M719" s="22"/>
      <c r="N719" s="22"/>
      <c r="O719" s="22"/>
      <c r="P719" s="22"/>
      <c r="Q719" s="22"/>
      <c r="R719" s="22"/>
      <c r="S719" s="22"/>
    </row>
    <row r="720" spans="1:19" s="13" customFormat="1" ht="15.75" x14ac:dyDescent="0.2">
      <c r="A720" s="54">
        <v>9</v>
      </c>
      <c r="B720" s="44" t="s">
        <v>827</v>
      </c>
      <c r="C720" s="6" t="s">
        <v>821</v>
      </c>
      <c r="D720" s="7" t="s">
        <v>828</v>
      </c>
      <c r="E720" s="16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>
        <v>1</v>
      </c>
      <c r="R720" s="22"/>
      <c r="S720" s="22"/>
    </row>
    <row r="721" spans="1:26" s="13" customFormat="1" ht="15.75" x14ac:dyDescent="0.2">
      <c r="A721" s="54">
        <v>10</v>
      </c>
      <c r="B721" s="44" t="s">
        <v>829</v>
      </c>
      <c r="C721" s="6" t="s">
        <v>808</v>
      </c>
      <c r="D721" s="7" t="s">
        <v>830</v>
      </c>
      <c r="E721" s="16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>
        <v>1</v>
      </c>
      <c r="R721" s="22"/>
      <c r="S721" s="22"/>
      <c r="T721" s="16"/>
      <c r="U721" s="16"/>
      <c r="V721" s="16"/>
      <c r="W721" s="16"/>
      <c r="X721" s="16"/>
      <c r="Y721" s="16"/>
      <c r="Z721" s="16"/>
    </row>
    <row r="722" spans="1:26" s="13" customFormat="1" ht="31.5" x14ac:dyDescent="0.2">
      <c r="A722" s="54">
        <v>11</v>
      </c>
      <c r="B722" s="44" t="s">
        <v>831</v>
      </c>
      <c r="C722" s="6" t="s">
        <v>832</v>
      </c>
      <c r="D722" s="7" t="s">
        <v>833</v>
      </c>
      <c r="E722" s="16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>
        <v>1</v>
      </c>
      <c r="R722" s="22"/>
      <c r="S722" s="22"/>
    </row>
    <row r="723" spans="1:26" s="13" customFormat="1" ht="47.25" x14ac:dyDescent="0.2">
      <c r="A723" s="54">
        <v>12</v>
      </c>
      <c r="B723" s="44" t="s">
        <v>834</v>
      </c>
      <c r="C723" s="6" t="s">
        <v>835</v>
      </c>
      <c r="D723" s="7" t="s">
        <v>836</v>
      </c>
      <c r="E723" s="16"/>
      <c r="F723" s="22"/>
      <c r="G723" s="22"/>
      <c r="H723" s="22"/>
      <c r="I723" s="22"/>
      <c r="J723" s="22"/>
      <c r="K723" s="22"/>
      <c r="L723" s="22"/>
      <c r="M723" s="22"/>
      <c r="N723" s="22">
        <v>1</v>
      </c>
      <c r="O723" s="22"/>
      <c r="P723" s="22"/>
      <c r="Q723" s="22"/>
      <c r="R723" s="22"/>
      <c r="S723" s="22"/>
    </row>
    <row r="724" spans="1:26" s="13" customFormat="1" ht="63" x14ac:dyDescent="0.2">
      <c r="A724" s="54">
        <v>13</v>
      </c>
      <c r="B724" s="44" t="s">
        <v>837</v>
      </c>
      <c r="C724" s="6" t="s">
        <v>838</v>
      </c>
      <c r="D724" s="7" t="s">
        <v>839</v>
      </c>
      <c r="E724" s="16">
        <v>1</v>
      </c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</row>
    <row r="725" spans="1:26" s="13" customFormat="1" ht="47.25" x14ac:dyDescent="0.2">
      <c r="A725" s="54">
        <v>14</v>
      </c>
      <c r="B725" s="44" t="s">
        <v>840</v>
      </c>
      <c r="C725" s="6" t="s">
        <v>841</v>
      </c>
      <c r="D725" s="7" t="s">
        <v>839</v>
      </c>
      <c r="E725" s="16"/>
      <c r="F725" s="22"/>
      <c r="G725" s="22"/>
      <c r="H725" s="22"/>
      <c r="I725" s="22"/>
      <c r="J725" s="22"/>
      <c r="K725" s="22">
        <v>1</v>
      </c>
      <c r="L725" s="22"/>
      <c r="M725" s="22"/>
      <c r="N725" s="22"/>
      <c r="O725" s="22"/>
      <c r="P725" s="22"/>
      <c r="Q725" s="22"/>
      <c r="R725" s="22"/>
      <c r="S725" s="22"/>
    </row>
    <row r="726" spans="1:26" s="13" customFormat="1" ht="51.75" customHeight="1" x14ac:dyDescent="0.2">
      <c r="A726" s="54">
        <v>15</v>
      </c>
      <c r="B726" s="44" t="s">
        <v>842</v>
      </c>
      <c r="C726" s="6" t="s">
        <v>843</v>
      </c>
      <c r="D726" s="7" t="s">
        <v>839</v>
      </c>
      <c r="E726" s="16"/>
      <c r="F726" s="22"/>
      <c r="G726" s="22"/>
      <c r="H726" s="22"/>
      <c r="I726" s="22"/>
      <c r="J726" s="22"/>
      <c r="K726" s="22"/>
      <c r="L726" s="22"/>
      <c r="M726" s="22"/>
      <c r="N726" s="22">
        <v>1</v>
      </c>
      <c r="O726" s="22"/>
      <c r="P726" s="22"/>
      <c r="Q726" s="22"/>
      <c r="R726" s="22"/>
      <c r="S726" s="22"/>
    </row>
    <row r="727" spans="1:26" s="13" customFormat="1" ht="47.25" x14ac:dyDescent="0.2">
      <c r="A727" s="54">
        <v>16</v>
      </c>
      <c r="B727" s="44" t="s">
        <v>844</v>
      </c>
      <c r="C727" s="6" t="s">
        <v>845</v>
      </c>
      <c r="D727" s="7" t="s">
        <v>846</v>
      </c>
      <c r="E727" s="14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>
        <v>1</v>
      </c>
      <c r="R727" s="20"/>
      <c r="S727" s="20"/>
    </row>
    <row r="728" spans="1:26" s="13" customFormat="1" ht="47.25" x14ac:dyDescent="0.2">
      <c r="A728" s="54">
        <v>17</v>
      </c>
      <c r="B728" s="44" t="s">
        <v>847</v>
      </c>
      <c r="C728" s="6" t="s">
        <v>848</v>
      </c>
      <c r="D728" s="7" t="s">
        <v>846</v>
      </c>
      <c r="E728" s="14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>
        <v>1</v>
      </c>
      <c r="R728" s="20"/>
      <c r="S728" s="20"/>
    </row>
    <row r="729" spans="1:26" s="13" customFormat="1" ht="31.5" x14ac:dyDescent="0.2">
      <c r="A729" s="54">
        <v>18</v>
      </c>
      <c r="B729" s="44" t="s">
        <v>849</v>
      </c>
      <c r="C729" s="6" t="s">
        <v>808</v>
      </c>
      <c r="D729" s="7" t="s">
        <v>850</v>
      </c>
      <c r="E729" s="14"/>
      <c r="F729" s="20"/>
      <c r="G729" s="20"/>
      <c r="H729" s="20"/>
      <c r="I729" s="20"/>
      <c r="J729" s="20"/>
      <c r="K729" s="20">
        <v>1</v>
      </c>
      <c r="L729" s="20"/>
      <c r="M729" s="20"/>
      <c r="N729" s="20"/>
      <c r="O729" s="20"/>
      <c r="P729" s="20"/>
      <c r="Q729" s="20"/>
      <c r="R729" s="20"/>
      <c r="S729" s="20"/>
    </row>
    <row r="730" spans="1:26" s="13" customFormat="1" ht="47.25" x14ac:dyDescent="0.2">
      <c r="A730" s="54">
        <v>19</v>
      </c>
      <c r="B730" s="44" t="s">
        <v>851</v>
      </c>
      <c r="C730" s="6" t="s">
        <v>808</v>
      </c>
      <c r="D730" s="7" t="s">
        <v>852</v>
      </c>
      <c r="E730" s="14"/>
      <c r="F730" s="20"/>
      <c r="G730" s="20"/>
      <c r="H730" s="20"/>
      <c r="I730" s="20"/>
      <c r="J730" s="20"/>
      <c r="K730" s="20">
        <v>1</v>
      </c>
      <c r="L730" s="20"/>
      <c r="M730" s="20"/>
      <c r="N730" s="20"/>
      <c r="O730" s="20"/>
      <c r="P730" s="20"/>
      <c r="Q730" s="20"/>
      <c r="R730" s="20"/>
      <c r="S730" s="20"/>
    </row>
    <row r="731" spans="1:26" s="13" customFormat="1" ht="47.25" x14ac:dyDescent="0.2">
      <c r="A731" s="54">
        <v>20</v>
      </c>
      <c r="B731" s="44" t="s">
        <v>853</v>
      </c>
      <c r="C731" s="6" t="s">
        <v>854</v>
      </c>
      <c r="D731" s="7" t="s">
        <v>855</v>
      </c>
      <c r="E731" s="14"/>
      <c r="F731" s="20"/>
      <c r="G731" s="20"/>
      <c r="H731" s="20">
        <v>1</v>
      </c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</row>
    <row r="732" spans="1:26" s="13" customFormat="1" ht="31.5" x14ac:dyDescent="0.2">
      <c r="A732" s="54">
        <v>21</v>
      </c>
      <c r="B732" s="44" t="s">
        <v>856</v>
      </c>
      <c r="C732" s="6" t="s">
        <v>808</v>
      </c>
      <c r="D732" s="7" t="s">
        <v>857</v>
      </c>
      <c r="E732" s="14">
        <v>1</v>
      </c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</row>
    <row r="733" spans="1:26" s="13" customFormat="1" ht="31.5" x14ac:dyDescent="0.2">
      <c r="A733" s="54">
        <v>22</v>
      </c>
      <c r="B733" s="44" t="s">
        <v>858</v>
      </c>
      <c r="C733" s="6" t="s">
        <v>859</v>
      </c>
      <c r="D733" s="7" t="s">
        <v>860</v>
      </c>
      <c r="E733" s="14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>
        <v>1</v>
      </c>
      <c r="R733" s="20"/>
      <c r="S733" s="20"/>
    </row>
    <row r="734" spans="1:26" s="13" customFormat="1" ht="47.25" x14ac:dyDescent="0.2">
      <c r="A734" s="54">
        <v>23</v>
      </c>
      <c r="B734" s="44" t="s">
        <v>861</v>
      </c>
      <c r="C734" s="6" t="s">
        <v>859</v>
      </c>
      <c r="D734" s="7" t="s">
        <v>862</v>
      </c>
      <c r="E734" s="14"/>
      <c r="F734" s="20"/>
      <c r="G734" s="20"/>
      <c r="H734" s="20"/>
      <c r="I734" s="20"/>
      <c r="J734" s="20"/>
      <c r="K734" s="20"/>
      <c r="L734" s="20"/>
      <c r="M734" s="20"/>
      <c r="N734" s="20">
        <v>1</v>
      </c>
      <c r="O734" s="20"/>
      <c r="P734" s="20"/>
      <c r="Q734" s="20"/>
      <c r="R734" s="20"/>
      <c r="S734" s="20"/>
    </row>
    <row r="735" spans="1:26" s="13" customFormat="1" ht="31.5" x14ac:dyDescent="0.2">
      <c r="A735" s="54">
        <v>24</v>
      </c>
      <c r="B735" s="44" t="s">
        <v>863</v>
      </c>
      <c r="C735" s="6" t="s">
        <v>859</v>
      </c>
      <c r="D735" s="7" t="s">
        <v>864</v>
      </c>
      <c r="E735" s="14"/>
      <c r="F735" s="20"/>
      <c r="G735" s="20"/>
      <c r="H735" s="20"/>
      <c r="I735" s="20"/>
      <c r="J735" s="20"/>
      <c r="K735" s="20"/>
      <c r="L735" s="20"/>
      <c r="M735" s="20"/>
      <c r="N735" s="20">
        <v>1</v>
      </c>
      <c r="O735" s="20"/>
      <c r="P735" s="20"/>
      <c r="Q735" s="20"/>
      <c r="R735" s="20"/>
      <c r="S735" s="20"/>
    </row>
    <row r="736" spans="1:26" s="13" customFormat="1" ht="15.75" x14ac:dyDescent="0.2">
      <c r="A736" s="54">
        <v>25</v>
      </c>
      <c r="B736" s="44" t="s">
        <v>865</v>
      </c>
      <c r="C736" s="6" t="s">
        <v>859</v>
      </c>
      <c r="D736" s="7" t="s">
        <v>866</v>
      </c>
      <c r="E736" s="14"/>
      <c r="F736" s="20"/>
      <c r="G736" s="20"/>
      <c r="H736" s="20"/>
      <c r="I736" s="20"/>
      <c r="J736" s="20"/>
      <c r="K736" s="20">
        <v>1</v>
      </c>
      <c r="L736" s="20"/>
      <c r="M736" s="20"/>
      <c r="N736" s="20"/>
      <c r="O736" s="20"/>
      <c r="P736" s="20"/>
      <c r="Q736" s="20"/>
      <c r="R736" s="20"/>
      <c r="S736" s="20"/>
    </row>
    <row r="737" spans="1:19" s="13" customFormat="1" ht="31.5" x14ac:dyDescent="0.2">
      <c r="A737" s="54">
        <v>26</v>
      </c>
      <c r="B737" s="44" t="s">
        <v>867</v>
      </c>
      <c r="C737" s="6" t="s">
        <v>859</v>
      </c>
      <c r="D737" s="7" t="s">
        <v>868</v>
      </c>
      <c r="E737" s="14"/>
      <c r="F737" s="20"/>
      <c r="G737" s="20"/>
      <c r="H737" s="20"/>
      <c r="I737" s="20"/>
      <c r="J737" s="20"/>
      <c r="K737" s="20"/>
      <c r="L737" s="20"/>
      <c r="M737" s="20"/>
      <c r="N737" s="20">
        <v>1</v>
      </c>
      <c r="O737" s="20"/>
      <c r="P737" s="20"/>
      <c r="Q737" s="20"/>
      <c r="R737" s="20"/>
      <c r="S737" s="20"/>
    </row>
    <row r="738" spans="1:19" s="13" customFormat="1" ht="31.5" x14ac:dyDescent="0.2">
      <c r="A738" s="54">
        <v>27</v>
      </c>
      <c r="B738" s="44" t="s">
        <v>869</v>
      </c>
      <c r="C738" s="6" t="s">
        <v>859</v>
      </c>
      <c r="D738" s="7" t="s">
        <v>870</v>
      </c>
      <c r="E738" s="14"/>
      <c r="F738" s="20"/>
      <c r="G738" s="20"/>
      <c r="H738" s="20"/>
      <c r="I738" s="20"/>
      <c r="J738" s="20"/>
      <c r="K738" s="20">
        <v>1</v>
      </c>
      <c r="L738" s="20"/>
      <c r="M738" s="20"/>
      <c r="N738" s="20"/>
      <c r="O738" s="20"/>
      <c r="P738" s="20"/>
      <c r="Q738" s="20"/>
      <c r="R738" s="20"/>
      <c r="S738" s="20"/>
    </row>
    <row r="739" spans="1:19" s="13" customFormat="1" ht="31.5" x14ac:dyDescent="0.2">
      <c r="A739" s="54">
        <v>28</v>
      </c>
      <c r="B739" s="44" t="s">
        <v>871</v>
      </c>
      <c r="C739" s="6" t="s">
        <v>872</v>
      </c>
      <c r="D739" s="7" t="s">
        <v>873</v>
      </c>
      <c r="E739" s="14">
        <v>1</v>
      </c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</row>
    <row r="740" spans="1:19" s="13" customFormat="1" ht="31.5" x14ac:dyDescent="0.2">
      <c r="A740" s="54">
        <v>29</v>
      </c>
      <c r="B740" s="44" t="s">
        <v>874</v>
      </c>
      <c r="C740" s="6" t="s">
        <v>808</v>
      </c>
      <c r="D740" s="7" t="s">
        <v>875</v>
      </c>
      <c r="E740" s="14"/>
      <c r="F740" s="20"/>
      <c r="G740" s="20"/>
      <c r="H740" s="20">
        <v>1</v>
      </c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</row>
    <row r="741" spans="1:19" s="13" customFormat="1" ht="47.25" x14ac:dyDescent="0.2">
      <c r="A741" s="54">
        <v>30</v>
      </c>
      <c r="B741" s="44" t="s">
        <v>878</v>
      </c>
      <c r="C741" s="6" t="s">
        <v>859</v>
      </c>
      <c r="D741" s="7" t="s">
        <v>879</v>
      </c>
      <c r="E741" s="14"/>
      <c r="F741" s="20"/>
      <c r="G741" s="20"/>
      <c r="H741" s="20">
        <v>1</v>
      </c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</row>
    <row r="742" spans="1:19" s="13" customFormat="1" ht="31.5" x14ac:dyDescent="0.2">
      <c r="A742" s="54">
        <v>31</v>
      </c>
      <c r="B742" s="44" t="s">
        <v>880</v>
      </c>
      <c r="C742" s="6" t="s">
        <v>859</v>
      </c>
      <c r="D742" s="7" t="s">
        <v>881</v>
      </c>
      <c r="E742" s="14"/>
      <c r="F742" s="20"/>
      <c r="G742" s="20"/>
      <c r="H742" s="20"/>
      <c r="I742" s="20"/>
      <c r="J742" s="20"/>
      <c r="K742" s="20">
        <v>1</v>
      </c>
      <c r="L742" s="20"/>
      <c r="M742" s="20"/>
      <c r="N742" s="20"/>
      <c r="O742" s="20"/>
      <c r="P742" s="20"/>
      <c r="Q742" s="20"/>
      <c r="R742" s="20"/>
      <c r="S742" s="20"/>
    </row>
    <row r="743" spans="1:19" s="13" customFormat="1" ht="47.25" x14ac:dyDescent="0.2">
      <c r="A743" s="54">
        <v>32</v>
      </c>
      <c r="B743" s="44" t="s">
        <v>882</v>
      </c>
      <c r="C743" s="6" t="s">
        <v>859</v>
      </c>
      <c r="D743" s="7" t="s">
        <v>883</v>
      </c>
      <c r="E743" s="14"/>
      <c r="F743" s="20"/>
      <c r="G743" s="20"/>
      <c r="H743" s="20"/>
      <c r="I743" s="20"/>
      <c r="J743" s="20"/>
      <c r="K743" s="20"/>
      <c r="L743" s="20"/>
      <c r="M743" s="20"/>
      <c r="N743" s="20">
        <v>1</v>
      </c>
      <c r="O743" s="20"/>
      <c r="P743" s="20"/>
      <c r="Q743" s="20"/>
      <c r="R743" s="20"/>
      <c r="S743" s="20"/>
    </row>
    <row r="744" spans="1:19" s="13" customFormat="1" ht="31.5" x14ac:dyDescent="0.2">
      <c r="A744" s="54">
        <v>33</v>
      </c>
      <c r="B744" s="44" t="s">
        <v>884</v>
      </c>
      <c r="C744" s="6" t="s">
        <v>885</v>
      </c>
      <c r="D744" s="7" t="s">
        <v>886</v>
      </c>
      <c r="E744" s="14"/>
      <c r="F744" s="20"/>
      <c r="G744" s="20"/>
      <c r="H744" s="20"/>
      <c r="I744" s="20"/>
      <c r="J744" s="20"/>
      <c r="K744" s="20"/>
      <c r="L744" s="20"/>
      <c r="M744" s="20"/>
      <c r="N744" s="20">
        <v>1</v>
      </c>
      <c r="O744" s="20"/>
      <c r="P744" s="20"/>
      <c r="Q744" s="20"/>
      <c r="R744" s="20"/>
      <c r="S744" s="20"/>
    </row>
    <row r="745" spans="1:19" s="13" customFormat="1" ht="47.25" x14ac:dyDescent="0.2">
      <c r="A745" s="54">
        <v>34</v>
      </c>
      <c r="B745" s="44" t="s">
        <v>887</v>
      </c>
      <c r="C745" s="6" t="s">
        <v>888</v>
      </c>
      <c r="D745" s="7" t="s">
        <v>889</v>
      </c>
      <c r="E745" s="14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>
        <v>1</v>
      </c>
      <c r="R745" s="20"/>
      <c r="S745" s="20"/>
    </row>
    <row r="746" spans="1:19" s="13" customFormat="1" ht="31.5" x14ac:dyDescent="0.2">
      <c r="A746" s="54">
        <v>35</v>
      </c>
      <c r="B746" s="44" t="s">
        <v>890</v>
      </c>
      <c r="C746" s="6" t="s">
        <v>859</v>
      </c>
      <c r="D746" s="7" t="s">
        <v>891</v>
      </c>
      <c r="E746" s="14">
        <v>1</v>
      </c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</row>
    <row r="747" spans="1:19" s="13" customFormat="1" ht="31.5" x14ac:dyDescent="0.2">
      <c r="A747" s="54">
        <v>36</v>
      </c>
      <c r="B747" s="44" t="s">
        <v>892</v>
      </c>
      <c r="C747" s="6" t="s">
        <v>859</v>
      </c>
      <c r="D747" s="7" t="s">
        <v>860</v>
      </c>
      <c r="E747" s="14"/>
      <c r="F747" s="20"/>
      <c r="G747" s="20"/>
      <c r="H747" s="20"/>
      <c r="I747" s="20"/>
      <c r="J747" s="20"/>
      <c r="K747" s="20">
        <v>1</v>
      </c>
      <c r="L747" s="20"/>
      <c r="M747" s="20"/>
      <c r="N747" s="20"/>
      <c r="O747" s="20"/>
      <c r="P747" s="20"/>
      <c r="Q747" s="20"/>
      <c r="R747" s="20"/>
      <c r="S747" s="20"/>
    </row>
    <row r="748" spans="1:19" s="13" customFormat="1" ht="31.5" x14ac:dyDescent="0.2">
      <c r="A748" s="54">
        <v>37</v>
      </c>
      <c r="B748" s="44" t="s">
        <v>893</v>
      </c>
      <c r="C748" s="6" t="s">
        <v>859</v>
      </c>
      <c r="D748" s="7" t="s">
        <v>894</v>
      </c>
      <c r="E748" s="14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>
        <v>1</v>
      </c>
      <c r="R748" s="20"/>
      <c r="S748" s="20"/>
    </row>
    <row r="749" spans="1:19" s="13" customFormat="1" ht="63" x14ac:dyDescent="0.2">
      <c r="A749" s="54">
        <v>38</v>
      </c>
      <c r="B749" s="44" t="s">
        <v>895</v>
      </c>
      <c r="C749" s="6" t="s">
        <v>859</v>
      </c>
      <c r="D749" s="7" t="s">
        <v>896</v>
      </c>
      <c r="E749" s="14"/>
      <c r="F749" s="20"/>
      <c r="G749" s="20"/>
      <c r="H749" s="20"/>
      <c r="I749" s="20"/>
      <c r="J749" s="20"/>
      <c r="K749" s="20">
        <v>1</v>
      </c>
      <c r="L749" s="20"/>
      <c r="M749" s="20"/>
      <c r="N749" s="20"/>
      <c r="O749" s="20"/>
      <c r="P749" s="20"/>
      <c r="Q749" s="20"/>
      <c r="R749" s="20"/>
      <c r="S749" s="20"/>
    </row>
    <row r="750" spans="1:19" s="13" customFormat="1" ht="15.75" x14ac:dyDescent="0.2">
      <c r="A750" s="54">
        <v>39</v>
      </c>
      <c r="B750" s="44" t="s">
        <v>897</v>
      </c>
      <c r="C750" s="6" t="s">
        <v>859</v>
      </c>
      <c r="D750" s="7" t="s">
        <v>898</v>
      </c>
      <c r="E750" s="14">
        <v>1</v>
      </c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</row>
    <row r="751" spans="1:19" s="13" customFormat="1" ht="47.25" x14ac:dyDescent="0.2">
      <c r="A751" s="54">
        <v>40</v>
      </c>
      <c r="B751" s="44" t="s">
        <v>899</v>
      </c>
      <c r="C751" s="6" t="s">
        <v>872</v>
      </c>
      <c r="D751" s="7" t="s">
        <v>900</v>
      </c>
      <c r="E751" s="14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>
        <v>1</v>
      </c>
      <c r="R751" s="20"/>
      <c r="S751" s="20"/>
    </row>
    <row r="752" spans="1:19" s="13" customFormat="1" ht="31.5" x14ac:dyDescent="0.2">
      <c r="A752" s="54">
        <v>41</v>
      </c>
      <c r="B752" s="44" t="s">
        <v>901</v>
      </c>
      <c r="C752" s="6" t="s">
        <v>859</v>
      </c>
      <c r="D752" s="7" t="s">
        <v>902</v>
      </c>
      <c r="E752" s="14"/>
      <c r="F752" s="20"/>
      <c r="G752" s="20"/>
      <c r="H752" s="20"/>
      <c r="I752" s="20"/>
      <c r="J752" s="20"/>
      <c r="K752" s="20">
        <v>1</v>
      </c>
      <c r="L752" s="20"/>
      <c r="M752" s="20"/>
      <c r="N752" s="20"/>
      <c r="O752" s="20"/>
      <c r="P752" s="20"/>
      <c r="Q752" s="20"/>
      <c r="R752" s="20"/>
      <c r="S752" s="20"/>
    </row>
    <row r="753" spans="1:19" s="13" customFormat="1" ht="31.5" x14ac:dyDescent="0.2">
      <c r="A753" s="54">
        <v>42</v>
      </c>
      <c r="B753" s="44" t="s">
        <v>903</v>
      </c>
      <c r="C753" s="6" t="s">
        <v>859</v>
      </c>
      <c r="D753" s="7" t="s">
        <v>902</v>
      </c>
      <c r="E753" s="14"/>
      <c r="F753" s="20"/>
      <c r="G753" s="20"/>
      <c r="H753" s="20"/>
      <c r="I753" s="20"/>
      <c r="J753" s="20"/>
      <c r="K753" s="20"/>
      <c r="L753" s="20"/>
      <c r="M753" s="20"/>
      <c r="N753" s="20">
        <v>1</v>
      </c>
      <c r="O753" s="20"/>
      <c r="P753" s="20"/>
      <c r="Q753" s="20"/>
      <c r="R753" s="20"/>
      <c r="S753" s="20"/>
    </row>
    <row r="754" spans="1:19" s="13" customFormat="1" ht="31.5" x14ac:dyDescent="0.2">
      <c r="A754" s="54">
        <v>43</v>
      </c>
      <c r="B754" s="44" t="s">
        <v>904</v>
      </c>
      <c r="C754" s="6" t="s">
        <v>905</v>
      </c>
      <c r="D754" s="7" t="s">
        <v>906</v>
      </c>
      <c r="E754" s="14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>
        <v>1</v>
      </c>
      <c r="R754" s="20"/>
      <c r="S754" s="20"/>
    </row>
    <row r="755" spans="1:19" s="13" customFormat="1" ht="31.5" x14ac:dyDescent="0.2">
      <c r="A755" s="54">
        <v>44</v>
      </c>
      <c r="B755" s="44" t="s">
        <v>907</v>
      </c>
      <c r="C755" s="6" t="s">
        <v>859</v>
      </c>
      <c r="D755" s="7" t="s">
        <v>908</v>
      </c>
      <c r="E755" s="14">
        <v>1</v>
      </c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</row>
    <row r="756" spans="1:19" s="13" customFormat="1" ht="31.5" x14ac:dyDescent="0.2">
      <c r="A756" s="54">
        <v>45</v>
      </c>
      <c r="B756" s="44" t="s">
        <v>909</v>
      </c>
      <c r="C756" s="6" t="s">
        <v>859</v>
      </c>
      <c r="D756" s="7" t="s">
        <v>910</v>
      </c>
      <c r="E756" s="14"/>
      <c r="F756" s="20"/>
      <c r="G756" s="20"/>
      <c r="H756" s="20"/>
      <c r="I756" s="20"/>
      <c r="J756" s="20"/>
      <c r="K756" s="20">
        <v>1</v>
      </c>
      <c r="L756" s="20"/>
      <c r="M756" s="20"/>
      <c r="N756" s="20"/>
      <c r="O756" s="20"/>
      <c r="P756" s="20"/>
      <c r="Q756" s="20"/>
      <c r="R756" s="20"/>
      <c r="S756" s="20"/>
    </row>
    <row r="757" spans="1:19" s="13" customFormat="1" ht="15.75" x14ac:dyDescent="0.2">
      <c r="A757" s="54">
        <v>46</v>
      </c>
      <c r="B757" s="44" t="s">
        <v>911</v>
      </c>
      <c r="C757" s="6" t="s">
        <v>859</v>
      </c>
      <c r="D757" s="7" t="s">
        <v>912</v>
      </c>
      <c r="E757" s="14"/>
      <c r="F757" s="20"/>
      <c r="G757" s="20"/>
      <c r="H757" s="20"/>
      <c r="I757" s="20"/>
      <c r="J757" s="20"/>
      <c r="K757" s="20"/>
      <c r="L757" s="20"/>
      <c r="M757" s="20"/>
      <c r="N757" s="20">
        <v>1</v>
      </c>
      <c r="O757" s="20"/>
      <c r="P757" s="20"/>
      <c r="Q757" s="20"/>
      <c r="R757" s="20"/>
      <c r="S757" s="20"/>
    </row>
    <row r="758" spans="1:19" s="13" customFormat="1" ht="31.5" x14ac:dyDescent="0.2">
      <c r="A758" s="54">
        <v>47</v>
      </c>
      <c r="B758" s="44" t="s">
        <v>913</v>
      </c>
      <c r="C758" s="6" t="s">
        <v>859</v>
      </c>
      <c r="D758" s="7" t="s">
        <v>864</v>
      </c>
      <c r="E758" s="14">
        <v>1</v>
      </c>
      <c r="F758" s="20"/>
      <c r="G758" s="20"/>
      <c r="H758" s="20"/>
      <c r="I758" s="20"/>
      <c r="J758" s="20"/>
      <c r="K758" s="20"/>
      <c r="L758" s="20"/>
      <c r="M758" s="20"/>
      <c r="N758" s="20">
        <v>1</v>
      </c>
      <c r="O758" s="20"/>
      <c r="P758" s="20"/>
      <c r="Q758" s="20"/>
      <c r="R758" s="20"/>
      <c r="S758" s="20"/>
    </row>
    <row r="759" spans="1:19" s="13" customFormat="1" ht="63" x14ac:dyDescent="0.2">
      <c r="A759" s="54">
        <v>48</v>
      </c>
      <c r="B759" s="44" t="s">
        <v>914</v>
      </c>
      <c r="C759" s="6" t="s">
        <v>859</v>
      </c>
      <c r="D759" s="7" t="s">
        <v>915</v>
      </c>
      <c r="E759" s="14"/>
      <c r="F759" s="20"/>
      <c r="G759" s="20"/>
      <c r="H759" s="20"/>
      <c r="I759" s="20"/>
      <c r="J759" s="20"/>
      <c r="K759" s="20">
        <v>1</v>
      </c>
      <c r="L759" s="20"/>
      <c r="M759" s="20"/>
      <c r="N759" s="20"/>
      <c r="O759" s="20"/>
      <c r="P759" s="20"/>
      <c r="Q759" s="20"/>
      <c r="R759" s="20"/>
      <c r="S759" s="20"/>
    </row>
    <row r="760" spans="1:19" s="13" customFormat="1" ht="15.75" x14ac:dyDescent="0.2">
      <c r="A760" s="54">
        <v>49</v>
      </c>
      <c r="B760" s="44" t="s">
        <v>916</v>
      </c>
      <c r="C760" s="6" t="s">
        <v>917</v>
      </c>
      <c r="D760" s="7" t="s">
        <v>918</v>
      </c>
      <c r="E760" s="14"/>
      <c r="F760" s="20"/>
      <c r="G760" s="20"/>
      <c r="H760" s="20">
        <v>1</v>
      </c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</row>
    <row r="761" spans="1:19" s="13" customFormat="1" ht="31.5" x14ac:dyDescent="0.2">
      <c r="A761" s="54">
        <v>50</v>
      </c>
      <c r="B761" s="44" t="s">
        <v>919</v>
      </c>
      <c r="C761" s="6" t="s">
        <v>859</v>
      </c>
      <c r="D761" s="7" t="s">
        <v>920</v>
      </c>
      <c r="E761" s="14"/>
      <c r="F761" s="20"/>
      <c r="G761" s="20"/>
      <c r="H761" s="20"/>
      <c r="I761" s="20"/>
      <c r="J761" s="20"/>
      <c r="K761" s="20"/>
      <c r="L761" s="20"/>
      <c r="M761" s="20"/>
      <c r="N761" s="20">
        <v>1</v>
      </c>
      <c r="O761" s="20"/>
      <c r="P761" s="20"/>
      <c r="Q761" s="20"/>
      <c r="R761" s="20"/>
      <c r="S761" s="20"/>
    </row>
    <row r="762" spans="1:19" s="13" customFormat="1" ht="15.75" x14ac:dyDescent="0.2">
      <c r="A762" s="54">
        <v>51</v>
      </c>
      <c r="B762" s="44" t="s">
        <v>921</v>
      </c>
      <c r="C762" s="6" t="s">
        <v>859</v>
      </c>
      <c r="D762" s="7" t="s">
        <v>922</v>
      </c>
      <c r="E762" s="14"/>
      <c r="F762" s="20"/>
      <c r="G762" s="20"/>
      <c r="H762" s="20"/>
      <c r="I762" s="20"/>
      <c r="J762" s="20"/>
      <c r="K762" s="20">
        <v>1</v>
      </c>
      <c r="L762" s="20"/>
      <c r="M762" s="20"/>
      <c r="N762" s="20"/>
      <c r="O762" s="20"/>
      <c r="P762" s="20"/>
      <c r="Q762" s="20"/>
      <c r="R762" s="20"/>
      <c r="S762" s="20"/>
    </row>
    <row r="763" spans="1:19" s="13" customFormat="1" ht="31.5" x14ac:dyDescent="0.2">
      <c r="A763" s="54">
        <v>52</v>
      </c>
      <c r="B763" s="44" t="s">
        <v>923</v>
      </c>
      <c r="C763" s="6" t="s">
        <v>859</v>
      </c>
      <c r="D763" s="7" t="s">
        <v>868</v>
      </c>
      <c r="E763" s="14">
        <v>1</v>
      </c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</row>
    <row r="764" spans="1:19" s="13" customFormat="1" ht="15.75" x14ac:dyDescent="0.2">
      <c r="A764" s="54">
        <v>53</v>
      </c>
      <c r="B764" s="44" t="s">
        <v>924</v>
      </c>
      <c r="C764" s="6" t="s">
        <v>872</v>
      </c>
      <c r="D764" s="7" t="s">
        <v>925</v>
      </c>
      <c r="E764" s="14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>
        <v>1</v>
      </c>
      <c r="R764" s="20"/>
      <c r="S764" s="20"/>
    </row>
    <row r="765" spans="1:19" s="13" customFormat="1" ht="15.75" x14ac:dyDescent="0.2">
      <c r="A765" s="54">
        <v>54</v>
      </c>
      <c r="B765" s="44" t="s">
        <v>926</v>
      </c>
      <c r="C765" s="6" t="s">
        <v>859</v>
      </c>
      <c r="D765" s="7" t="s">
        <v>927</v>
      </c>
      <c r="E765" s="14">
        <v>1</v>
      </c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</row>
    <row r="766" spans="1:19" s="13" customFormat="1" ht="15.75" x14ac:dyDescent="0.2">
      <c r="A766" s="54">
        <v>55</v>
      </c>
      <c r="B766" s="44" t="s">
        <v>928</v>
      </c>
      <c r="C766" s="6" t="s">
        <v>859</v>
      </c>
      <c r="D766" s="7" t="s">
        <v>929</v>
      </c>
      <c r="E766" s="14"/>
      <c r="F766" s="20"/>
      <c r="G766" s="20"/>
      <c r="H766" s="20"/>
      <c r="I766" s="20"/>
      <c r="J766" s="20"/>
      <c r="K766" s="20">
        <v>1</v>
      </c>
      <c r="L766" s="20"/>
      <c r="M766" s="20"/>
      <c r="N766" s="20"/>
      <c r="O766" s="20"/>
      <c r="P766" s="20"/>
      <c r="Q766" s="20"/>
      <c r="R766" s="20"/>
      <c r="S766" s="20"/>
    </row>
    <row r="767" spans="1:19" s="13" customFormat="1" ht="47.25" x14ac:dyDescent="0.2">
      <c r="A767" s="54">
        <v>56</v>
      </c>
      <c r="B767" s="44" t="s">
        <v>930</v>
      </c>
      <c r="C767" s="6" t="s">
        <v>931</v>
      </c>
      <c r="D767" s="7" t="s">
        <v>932</v>
      </c>
      <c r="E767" s="14"/>
      <c r="F767" s="20"/>
      <c r="G767" s="20"/>
      <c r="H767" s="20"/>
      <c r="I767" s="20"/>
      <c r="J767" s="20"/>
      <c r="K767" s="20">
        <v>1</v>
      </c>
      <c r="L767" s="20"/>
      <c r="M767" s="20"/>
      <c r="N767" s="20"/>
      <c r="O767" s="20"/>
      <c r="P767" s="20"/>
      <c r="Q767" s="20"/>
      <c r="R767" s="20"/>
      <c r="S767" s="20"/>
    </row>
    <row r="768" spans="1:19" s="13" customFormat="1" ht="31.5" x14ac:dyDescent="0.2">
      <c r="A768" s="54">
        <v>57</v>
      </c>
      <c r="B768" s="44" t="s">
        <v>933</v>
      </c>
      <c r="C768" s="6" t="s">
        <v>859</v>
      </c>
      <c r="D768" s="7" t="s">
        <v>934</v>
      </c>
      <c r="E768" s="14"/>
      <c r="F768" s="20"/>
      <c r="G768" s="20"/>
      <c r="H768" s="20"/>
      <c r="I768" s="20"/>
      <c r="J768" s="20"/>
      <c r="K768" s="20">
        <v>1</v>
      </c>
      <c r="L768" s="20"/>
      <c r="M768" s="20"/>
      <c r="N768" s="20"/>
      <c r="O768" s="20"/>
      <c r="P768" s="20"/>
      <c r="Q768" s="20"/>
      <c r="R768" s="20"/>
      <c r="S768" s="20"/>
    </row>
    <row r="769" spans="1:19" s="13" customFormat="1" ht="31.5" x14ac:dyDescent="0.2">
      <c r="A769" s="54">
        <v>58</v>
      </c>
      <c r="B769" s="44" t="s">
        <v>935</v>
      </c>
      <c r="C769" s="6" t="s">
        <v>859</v>
      </c>
      <c r="D769" s="7" t="s">
        <v>936</v>
      </c>
      <c r="E769" s="14">
        <v>1</v>
      </c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</row>
    <row r="770" spans="1:19" s="13" customFormat="1" ht="31.5" x14ac:dyDescent="0.2">
      <c r="A770" s="54">
        <v>59</v>
      </c>
      <c r="B770" s="44" t="s">
        <v>937</v>
      </c>
      <c r="C770" s="6" t="s">
        <v>859</v>
      </c>
      <c r="D770" s="7" t="s">
        <v>938</v>
      </c>
      <c r="E770" s="14"/>
      <c r="F770" s="20"/>
      <c r="G770" s="20"/>
      <c r="H770" s="20">
        <v>1</v>
      </c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</row>
    <row r="771" spans="1:19" s="13" customFormat="1" ht="47.25" x14ac:dyDescent="0.2">
      <c r="A771" s="54">
        <v>60</v>
      </c>
      <c r="B771" s="44" t="s">
        <v>939</v>
      </c>
      <c r="C771" s="6" t="s">
        <v>940</v>
      </c>
      <c r="D771" s="7" t="s">
        <v>941</v>
      </c>
      <c r="E771" s="14"/>
      <c r="F771" s="20"/>
      <c r="G771" s="20"/>
      <c r="H771" s="20">
        <v>1</v>
      </c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</row>
    <row r="772" spans="1:19" s="13" customFormat="1" ht="31.5" x14ac:dyDescent="0.2">
      <c r="A772" s="54">
        <v>61</v>
      </c>
      <c r="B772" s="44" t="s">
        <v>942</v>
      </c>
      <c r="C772" s="6" t="s">
        <v>859</v>
      </c>
      <c r="D772" s="7" t="s">
        <v>943</v>
      </c>
      <c r="E772" s="14"/>
      <c r="F772" s="20"/>
      <c r="G772" s="20"/>
      <c r="H772" s="20">
        <v>1</v>
      </c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</row>
    <row r="773" spans="1:19" s="13" customFormat="1" ht="47.25" x14ac:dyDescent="0.2">
      <c r="A773" s="54">
        <v>62</v>
      </c>
      <c r="B773" s="44" t="s">
        <v>944</v>
      </c>
      <c r="C773" s="6" t="s">
        <v>859</v>
      </c>
      <c r="D773" s="7" t="s">
        <v>879</v>
      </c>
      <c r="E773" s="14"/>
      <c r="F773" s="20"/>
      <c r="G773" s="20"/>
      <c r="H773" s="20"/>
      <c r="I773" s="20"/>
      <c r="J773" s="20"/>
      <c r="K773" s="20"/>
      <c r="L773" s="20"/>
      <c r="M773" s="20"/>
      <c r="N773" s="20">
        <v>1</v>
      </c>
      <c r="O773" s="20"/>
      <c r="P773" s="20"/>
      <c r="Q773" s="20"/>
      <c r="R773" s="20"/>
      <c r="S773" s="20"/>
    </row>
    <row r="774" spans="1:19" s="13" customFormat="1" ht="31.5" x14ac:dyDescent="0.2">
      <c r="A774" s="54">
        <v>63</v>
      </c>
      <c r="B774" s="44" t="s">
        <v>945</v>
      </c>
      <c r="C774" s="6" t="s">
        <v>946</v>
      </c>
      <c r="D774" s="7" t="s">
        <v>947</v>
      </c>
      <c r="E774" s="14"/>
      <c r="F774" s="20"/>
      <c r="G774" s="20"/>
      <c r="H774" s="20"/>
      <c r="I774" s="20"/>
      <c r="J774" s="20"/>
      <c r="K774" s="20">
        <v>1</v>
      </c>
      <c r="L774" s="20"/>
      <c r="M774" s="20"/>
      <c r="N774" s="20"/>
      <c r="O774" s="20"/>
      <c r="P774" s="20"/>
      <c r="Q774" s="20"/>
      <c r="R774" s="20"/>
      <c r="S774" s="20"/>
    </row>
    <row r="775" spans="1:19" s="13" customFormat="1" ht="47.25" x14ac:dyDescent="0.2">
      <c r="A775" s="54">
        <v>64</v>
      </c>
      <c r="B775" s="44" t="s">
        <v>948</v>
      </c>
      <c r="C775" s="6" t="s">
        <v>949</v>
      </c>
      <c r="D775" s="7" t="s">
        <v>947</v>
      </c>
      <c r="E775" s="16"/>
      <c r="F775" s="22"/>
      <c r="G775" s="22"/>
      <c r="H775" s="22"/>
      <c r="I775" s="22"/>
      <c r="J775" s="22"/>
      <c r="K775" s="22"/>
      <c r="L775" s="22"/>
      <c r="M775" s="22"/>
      <c r="N775" s="22">
        <v>1</v>
      </c>
      <c r="O775" s="22"/>
      <c r="P775" s="22"/>
      <c r="Q775" s="22"/>
      <c r="R775" s="22"/>
      <c r="S775" s="22"/>
    </row>
    <row r="776" spans="1:19" s="13" customFormat="1" ht="47.25" x14ac:dyDescent="0.2">
      <c r="A776" s="54">
        <v>65</v>
      </c>
      <c r="B776" s="44" t="s">
        <v>950</v>
      </c>
      <c r="C776" s="6" t="s">
        <v>843</v>
      </c>
      <c r="D776" s="7" t="s">
        <v>947</v>
      </c>
      <c r="E776" s="14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>
        <v>1</v>
      </c>
    </row>
    <row r="777" spans="1:19" s="13" customFormat="1" ht="15.75" x14ac:dyDescent="0.2">
      <c r="A777" s="54">
        <v>66</v>
      </c>
      <c r="B777" s="56" t="s">
        <v>951</v>
      </c>
      <c r="C777" s="6" t="s">
        <v>952</v>
      </c>
      <c r="D777" s="7" t="s">
        <v>161</v>
      </c>
      <c r="E777" s="14"/>
      <c r="F777" s="20"/>
      <c r="G777" s="20"/>
      <c r="H777" s="20"/>
      <c r="I777" s="20"/>
      <c r="J777" s="20"/>
      <c r="K777" s="20"/>
      <c r="L777" s="20"/>
      <c r="M777" s="20"/>
      <c r="N777" s="20">
        <v>1</v>
      </c>
      <c r="O777" s="20"/>
      <c r="P777" s="20"/>
      <c r="Q777" s="20"/>
      <c r="R777" s="20"/>
      <c r="S777" s="20"/>
    </row>
    <row r="778" spans="1:19" s="13" customFormat="1" ht="15.75" x14ac:dyDescent="0.2">
      <c r="A778" s="54">
        <v>67</v>
      </c>
      <c r="B778" s="56" t="s">
        <v>953</v>
      </c>
      <c r="C778" s="6" t="s">
        <v>952</v>
      </c>
      <c r="D778" s="7" t="s">
        <v>161</v>
      </c>
      <c r="E778" s="14"/>
      <c r="F778" s="20"/>
      <c r="G778" s="20"/>
      <c r="H778" s="20"/>
      <c r="I778" s="20"/>
      <c r="J778" s="20"/>
      <c r="K778" s="20">
        <v>1</v>
      </c>
      <c r="L778" s="20"/>
      <c r="M778" s="20"/>
      <c r="N778" s="20"/>
      <c r="O778" s="20"/>
      <c r="P778" s="20"/>
      <c r="Q778" s="20"/>
      <c r="R778" s="20"/>
      <c r="S778" s="20"/>
    </row>
    <row r="779" spans="1:19" s="13" customFormat="1" ht="15.75" x14ac:dyDescent="0.2">
      <c r="A779" s="54">
        <v>68</v>
      </c>
      <c r="B779" s="56" t="s">
        <v>954</v>
      </c>
      <c r="C779" s="6" t="s">
        <v>952</v>
      </c>
      <c r="D779" s="7" t="s">
        <v>161</v>
      </c>
      <c r="E779" s="14">
        <v>1</v>
      </c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</row>
    <row r="780" spans="1:19" s="13" customFormat="1" ht="15.75" x14ac:dyDescent="0.2">
      <c r="A780" s="54">
        <v>69</v>
      </c>
      <c r="B780" s="56" t="s">
        <v>955</v>
      </c>
      <c r="C780" s="6" t="s">
        <v>952</v>
      </c>
      <c r="D780" s="7" t="s">
        <v>161</v>
      </c>
      <c r="E780" s="14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>
        <v>1</v>
      </c>
      <c r="R780" s="20"/>
      <c r="S780" s="20"/>
    </row>
    <row r="781" spans="1:19" s="13" customFormat="1" ht="15.75" x14ac:dyDescent="0.2">
      <c r="A781" s="54">
        <v>70</v>
      </c>
      <c r="B781" s="56" t="s">
        <v>956</v>
      </c>
      <c r="C781" s="6" t="s">
        <v>952</v>
      </c>
      <c r="D781" s="7" t="s">
        <v>161</v>
      </c>
      <c r="E781" s="14"/>
      <c r="F781" s="20"/>
      <c r="G781" s="20"/>
      <c r="H781" s="20">
        <v>1</v>
      </c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</row>
    <row r="782" spans="1:19" s="13" customFormat="1" ht="15.75" x14ac:dyDescent="0.2">
      <c r="A782" s="54">
        <v>71</v>
      </c>
      <c r="B782" s="56" t="s">
        <v>957</v>
      </c>
      <c r="C782" s="6" t="s">
        <v>952</v>
      </c>
      <c r="D782" s="7" t="s">
        <v>161</v>
      </c>
      <c r="E782" s="14"/>
      <c r="F782" s="20"/>
      <c r="G782" s="20"/>
      <c r="H782" s="20">
        <v>1</v>
      </c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</row>
    <row r="783" spans="1:19" s="13" customFormat="1" ht="15.75" x14ac:dyDescent="0.2">
      <c r="A783" s="54">
        <v>72</v>
      </c>
      <c r="B783" s="56" t="s">
        <v>958</v>
      </c>
      <c r="C783" s="6" t="s">
        <v>952</v>
      </c>
      <c r="D783" s="7" t="s">
        <v>161</v>
      </c>
      <c r="E783" s="14">
        <v>1</v>
      </c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</row>
    <row r="784" spans="1:19" s="13" customFormat="1" ht="15.75" x14ac:dyDescent="0.2">
      <c r="A784" s="54">
        <v>73</v>
      </c>
      <c r="B784" s="56" t="s">
        <v>959</v>
      </c>
      <c r="C784" s="6" t="s">
        <v>952</v>
      </c>
      <c r="D784" s="7" t="s">
        <v>161</v>
      </c>
      <c r="E784" s="14"/>
      <c r="F784" s="20"/>
      <c r="G784" s="20"/>
      <c r="H784" s="20"/>
      <c r="I784" s="20"/>
      <c r="J784" s="20"/>
      <c r="K784" s="20"/>
      <c r="L784" s="20"/>
      <c r="M784" s="20"/>
      <c r="N784" s="20">
        <v>1</v>
      </c>
      <c r="O784" s="20"/>
      <c r="P784" s="20"/>
      <c r="Q784" s="20"/>
      <c r="R784" s="20"/>
      <c r="S784" s="20"/>
    </row>
    <row r="785" spans="1:22" s="13" customFormat="1" ht="15.75" x14ac:dyDescent="0.25">
      <c r="A785" s="63" t="s">
        <v>167</v>
      </c>
      <c r="B785" s="53"/>
      <c r="C785" s="43"/>
      <c r="D785" s="19"/>
      <c r="E785" s="13">
        <f>SUM(E712:E784)</f>
        <v>14</v>
      </c>
      <c r="F785" s="13">
        <f>SUM(F712:F784)</f>
        <v>0</v>
      </c>
      <c r="G785" s="13">
        <f>SUM(G712:G784)</f>
        <v>0</v>
      </c>
      <c r="H785" s="13">
        <f>SUM(H712:H784)</f>
        <v>10</v>
      </c>
      <c r="I785" s="13">
        <f>SUM(I712:I784)</f>
        <v>0</v>
      </c>
      <c r="J785" s="13">
        <f>SUM(J712:J784)</f>
        <v>0</v>
      </c>
      <c r="K785" s="13">
        <f>SUM(K712:K784)</f>
        <v>19</v>
      </c>
      <c r="L785" s="13">
        <f>SUM(L712:L784)</f>
        <v>0</v>
      </c>
      <c r="M785" s="13">
        <f>SUM(M712:M784)</f>
        <v>0</v>
      </c>
      <c r="N785" s="13">
        <f>SUM(N712:N784)</f>
        <v>16</v>
      </c>
      <c r="O785" s="13">
        <f>SUM(O712:O784)</f>
        <v>0</v>
      </c>
      <c r="P785" s="13">
        <f>SUM(P712:P784)</f>
        <v>0</v>
      </c>
      <c r="Q785" s="13">
        <f>SUM(Q712:Q784)</f>
        <v>14</v>
      </c>
      <c r="R785" s="13">
        <f>SUM(R712:R784)</f>
        <v>0</v>
      </c>
      <c r="S785" s="13">
        <f>SUM(S712:S784)</f>
        <v>1</v>
      </c>
    </row>
    <row r="786" spans="1:22" s="13" customFormat="1" ht="15.75" x14ac:dyDescent="0.25">
      <c r="A786" s="63"/>
      <c r="B786" s="53"/>
      <c r="C786" s="43"/>
      <c r="D786" s="19"/>
    </row>
    <row r="787" spans="1:22" s="13" customFormat="1" ht="15.75" x14ac:dyDescent="0.2">
      <c r="A787" s="63" t="s">
        <v>960</v>
      </c>
      <c r="B787" s="44"/>
      <c r="C787" s="6"/>
      <c r="D787" s="7"/>
      <c r="E787" s="16"/>
      <c r="F787" s="22"/>
      <c r="G787" s="22"/>
    </row>
    <row r="788" spans="1:22" s="13" customFormat="1" ht="15.75" x14ac:dyDescent="0.2">
      <c r="A788" s="63"/>
      <c r="B788" s="44"/>
      <c r="C788" s="6"/>
      <c r="D788" s="7"/>
      <c r="E788" s="16"/>
      <c r="F788" s="22"/>
      <c r="G788" s="22"/>
    </row>
    <row r="789" spans="1:22" s="13" customFormat="1" ht="15.75" x14ac:dyDescent="0.2">
      <c r="A789" s="54">
        <v>1</v>
      </c>
      <c r="B789" s="44" t="s">
        <v>961</v>
      </c>
      <c r="C789" s="6" t="s">
        <v>962</v>
      </c>
      <c r="D789" s="7" t="s">
        <v>830</v>
      </c>
      <c r="E789" s="20">
        <v>1</v>
      </c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14"/>
      <c r="T789" s="14"/>
      <c r="U789" s="14"/>
      <c r="V789" s="14"/>
    </row>
    <row r="790" spans="1:22" s="13" customFormat="1" ht="31.5" x14ac:dyDescent="0.2">
      <c r="A790" s="54">
        <v>2</v>
      </c>
      <c r="B790" s="44" t="s">
        <v>963</v>
      </c>
      <c r="C790" s="6" t="s">
        <v>964</v>
      </c>
      <c r="D790" s="7" t="s">
        <v>833</v>
      </c>
      <c r="E790" s="20"/>
      <c r="F790" s="20"/>
      <c r="G790" s="20"/>
      <c r="H790" s="20"/>
      <c r="I790" s="20"/>
      <c r="J790" s="20"/>
      <c r="K790" s="20">
        <v>1</v>
      </c>
      <c r="L790" s="20"/>
      <c r="M790" s="20"/>
      <c r="N790" s="20"/>
      <c r="O790" s="20"/>
      <c r="P790" s="20"/>
      <c r="Q790" s="20"/>
      <c r="R790" s="20"/>
      <c r="S790" s="14"/>
      <c r="T790" s="14"/>
      <c r="U790" s="14"/>
      <c r="V790" s="14"/>
    </row>
    <row r="791" spans="1:22" s="13" customFormat="1" ht="15.75" x14ac:dyDescent="0.2">
      <c r="A791" s="54">
        <v>3</v>
      </c>
      <c r="B791" s="44" t="s">
        <v>965</v>
      </c>
      <c r="C791" s="6" t="s">
        <v>962</v>
      </c>
      <c r="D791" s="7" t="s">
        <v>830</v>
      </c>
      <c r="E791" s="20"/>
      <c r="F791" s="20"/>
      <c r="G791" s="20"/>
      <c r="H791" s="20"/>
      <c r="I791" s="20"/>
      <c r="J791" s="20"/>
      <c r="K791" s="20"/>
      <c r="L791" s="20"/>
      <c r="M791" s="20"/>
      <c r="N791" s="20">
        <v>1</v>
      </c>
      <c r="O791" s="20"/>
      <c r="P791" s="20"/>
      <c r="Q791" s="20"/>
      <c r="R791" s="20"/>
      <c r="S791" s="14"/>
    </row>
    <row r="792" spans="1:22" s="13" customFormat="1" ht="15.75" x14ac:dyDescent="0.2">
      <c r="A792" s="54">
        <v>4</v>
      </c>
      <c r="B792" s="44" t="s">
        <v>966</v>
      </c>
      <c r="C792" s="6" t="s">
        <v>964</v>
      </c>
      <c r="D792" s="7" t="s">
        <v>830</v>
      </c>
      <c r="E792" s="20"/>
      <c r="F792" s="20"/>
      <c r="G792" s="20"/>
      <c r="H792" s="20">
        <v>1</v>
      </c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14"/>
    </row>
    <row r="793" spans="1:22" s="13" customFormat="1" ht="15.75" x14ac:dyDescent="0.2">
      <c r="A793" s="54">
        <v>5</v>
      </c>
      <c r="B793" s="44" t="s">
        <v>967</v>
      </c>
      <c r="C793" s="6" t="s">
        <v>968</v>
      </c>
      <c r="D793" s="7" t="s">
        <v>830</v>
      </c>
      <c r="E793" s="20"/>
      <c r="F793" s="20"/>
      <c r="G793" s="20"/>
      <c r="H793" s="20"/>
      <c r="I793" s="20"/>
      <c r="J793" s="20"/>
      <c r="K793" s="20">
        <v>1</v>
      </c>
      <c r="L793" s="20"/>
      <c r="M793" s="20"/>
      <c r="N793" s="20"/>
      <c r="O793" s="20"/>
      <c r="P793" s="20"/>
      <c r="Q793" s="20"/>
      <c r="R793" s="20"/>
      <c r="S793" s="14"/>
    </row>
    <row r="794" spans="1:22" s="13" customFormat="1" ht="31.5" x14ac:dyDescent="0.2">
      <c r="A794" s="54">
        <v>6</v>
      </c>
      <c r="B794" s="44" t="s">
        <v>969</v>
      </c>
      <c r="C794" s="6" t="s">
        <v>970</v>
      </c>
      <c r="D794" s="7" t="s">
        <v>971</v>
      </c>
      <c r="E794" s="20">
        <v>1</v>
      </c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14"/>
    </row>
    <row r="795" spans="1:22" s="13" customFormat="1" ht="31.5" x14ac:dyDescent="0.2">
      <c r="A795" s="54">
        <v>7</v>
      </c>
      <c r="B795" s="44" t="s">
        <v>972</v>
      </c>
      <c r="C795" s="6" t="s">
        <v>973</v>
      </c>
      <c r="D795" s="7" t="s">
        <v>971</v>
      </c>
      <c r="E795" s="20"/>
      <c r="F795" s="20"/>
      <c r="G795" s="20"/>
      <c r="H795" s="20"/>
      <c r="I795" s="20"/>
      <c r="J795" s="20"/>
      <c r="K795" s="20">
        <v>1</v>
      </c>
      <c r="L795" s="20"/>
      <c r="M795" s="20"/>
      <c r="N795" s="20"/>
      <c r="O795" s="20"/>
      <c r="P795" s="20"/>
      <c r="Q795" s="20"/>
      <c r="R795" s="20"/>
      <c r="S795" s="14"/>
    </row>
    <row r="796" spans="1:22" s="13" customFormat="1" ht="31.5" x14ac:dyDescent="0.2">
      <c r="A796" s="54">
        <v>8</v>
      </c>
      <c r="B796" s="44" t="s">
        <v>974</v>
      </c>
      <c r="C796" s="6" t="s">
        <v>973</v>
      </c>
      <c r="D796" s="7" t="s">
        <v>971</v>
      </c>
      <c r="E796" s="20"/>
      <c r="F796" s="20"/>
      <c r="G796" s="20"/>
      <c r="H796" s="20">
        <v>1</v>
      </c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14"/>
    </row>
    <row r="797" spans="1:22" s="13" customFormat="1" ht="31.5" x14ac:dyDescent="0.2">
      <c r="A797" s="54">
        <v>9</v>
      </c>
      <c r="B797" s="44" t="s">
        <v>975</v>
      </c>
      <c r="C797" s="6" t="s">
        <v>973</v>
      </c>
      <c r="D797" s="7" t="s">
        <v>971</v>
      </c>
      <c r="E797" s="20"/>
      <c r="F797" s="20"/>
      <c r="G797" s="20"/>
      <c r="H797" s="20">
        <v>1</v>
      </c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14"/>
    </row>
    <row r="798" spans="1:22" s="13" customFormat="1" ht="31.5" x14ac:dyDescent="0.2">
      <c r="A798" s="54">
        <v>10</v>
      </c>
      <c r="B798" s="44" t="s">
        <v>976</v>
      </c>
      <c r="C798" s="6" t="s">
        <v>977</v>
      </c>
      <c r="D798" s="7" t="s">
        <v>971</v>
      </c>
      <c r="E798" s="20"/>
      <c r="F798" s="20"/>
      <c r="G798" s="20"/>
      <c r="H798" s="20"/>
      <c r="I798" s="20"/>
      <c r="J798" s="20"/>
      <c r="K798" s="20"/>
      <c r="L798" s="20"/>
      <c r="M798" s="20"/>
      <c r="N798" s="20">
        <v>1</v>
      </c>
      <c r="O798" s="20"/>
      <c r="P798" s="20"/>
      <c r="Q798" s="20"/>
      <c r="R798" s="20"/>
      <c r="S798" s="14"/>
    </row>
    <row r="799" spans="1:22" s="13" customFormat="1" ht="31.5" x14ac:dyDescent="0.2">
      <c r="A799" s="54">
        <v>11</v>
      </c>
      <c r="B799" s="44" t="s">
        <v>978</v>
      </c>
      <c r="C799" s="6" t="s">
        <v>979</v>
      </c>
      <c r="D799" s="7" t="s">
        <v>971</v>
      </c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>
        <v>1</v>
      </c>
      <c r="R799" s="20"/>
      <c r="S799" s="14"/>
    </row>
    <row r="800" spans="1:22" s="13" customFormat="1" ht="31.5" x14ac:dyDescent="0.2">
      <c r="A800" s="54">
        <v>12</v>
      </c>
      <c r="B800" s="44" t="s">
        <v>980</v>
      </c>
      <c r="C800" s="6" t="s">
        <v>981</v>
      </c>
      <c r="D800" s="7" t="s">
        <v>971</v>
      </c>
      <c r="E800" s="20"/>
      <c r="F800" s="20"/>
      <c r="G800" s="20"/>
      <c r="H800" s="20"/>
      <c r="I800" s="20"/>
      <c r="J800" s="20"/>
      <c r="K800" s="20"/>
      <c r="L800" s="20"/>
      <c r="M800" s="20"/>
      <c r="N800" s="20">
        <v>1</v>
      </c>
      <c r="O800" s="20"/>
      <c r="P800" s="20"/>
      <c r="Q800" s="20"/>
      <c r="R800" s="20"/>
      <c r="S800" s="14"/>
    </row>
    <row r="801" spans="1:25" s="13" customFormat="1" ht="31.5" x14ac:dyDescent="0.2">
      <c r="A801" s="54">
        <v>13</v>
      </c>
      <c r="B801" s="44" t="s">
        <v>982</v>
      </c>
      <c r="C801" s="6" t="s">
        <v>973</v>
      </c>
      <c r="D801" s="7" t="s">
        <v>971</v>
      </c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>
        <v>1</v>
      </c>
      <c r="R801" s="14"/>
      <c r="S801" s="14"/>
      <c r="T801" s="14"/>
    </row>
    <row r="802" spans="1:25" s="13" customFormat="1" ht="35.25" customHeight="1" x14ac:dyDescent="0.2">
      <c r="A802" s="54">
        <v>14</v>
      </c>
      <c r="B802" s="44" t="s">
        <v>983</v>
      </c>
      <c r="C802" s="6" t="s">
        <v>977</v>
      </c>
      <c r="D802" s="7" t="s">
        <v>971</v>
      </c>
      <c r="E802" s="14">
        <v>1</v>
      </c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</row>
    <row r="803" spans="1:25" s="13" customFormat="1" ht="31.5" x14ac:dyDescent="0.2">
      <c r="A803" s="54">
        <v>15</v>
      </c>
      <c r="B803" s="44" t="s">
        <v>984</v>
      </c>
      <c r="C803" s="6" t="s">
        <v>979</v>
      </c>
      <c r="D803" s="7" t="s">
        <v>971</v>
      </c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>
        <v>1</v>
      </c>
      <c r="R803" s="14"/>
      <c r="S803" s="14"/>
      <c r="T803" s="14"/>
    </row>
    <row r="804" spans="1:25" s="13" customFormat="1" ht="31.5" x14ac:dyDescent="0.2">
      <c r="A804" s="54">
        <v>16</v>
      </c>
      <c r="B804" s="44" t="s">
        <v>985</v>
      </c>
      <c r="C804" s="6" t="s">
        <v>986</v>
      </c>
      <c r="D804" s="7" t="s">
        <v>822</v>
      </c>
      <c r="E804" s="20"/>
      <c r="F804" s="20"/>
      <c r="G804" s="20"/>
      <c r="H804" s="20"/>
      <c r="I804" s="20"/>
      <c r="J804" s="20"/>
      <c r="K804" s="20"/>
      <c r="L804" s="20"/>
      <c r="M804" s="20"/>
      <c r="N804" s="20">
        <v>1</v>
      </c>
      <c r="O804" s="20"/>
      <c r="P804" s="20"/>
      <c r="Q804" s="20"/>
      <c r="R804" s="20"/>
      <c r="S804" s="20"/>
      <c r="T804" s="14"/>
      <c r="U804" s="15"/>
      <c r="V804" s="15"/>
      <c r="W804" s="15"/>
      <c r="X804" s="15"/>
      <c r="Y804" s="15"/>
    </row>
    <row r="805" spans="1:25" s="13" customFormat="1" ht="31.5" x14ac:dyDescent="0.2">
      <c r="A805" s="54">
        <v>17</v>
      </c>
      <c r="B805" s="44" t="s">
        <v>987</v>
      </c>
      <c r="C805" s="6" t="s">
        <v>988</v>
      </c>
      <c r="D805" s="7" t="s">
        <v>822</v>
      </c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>
        <v>1</v>
      </c>
      <c r="R805" s="20"/>
      <c r="S805" s="20"/>
      <c r="T805" s="14"/>
      <c r="U805" s="15"/>
      <c r="V805" s="15"/>
      <c r="W805" s="15"/>
      <c r="X805" s="15"/>
      <c r="Y805" s="15"/>
    </row>
    <row r="806" spans="1:25" s="13" customFormat="1" ht="15.75" x14ac:dyDescent="0.2">
      <c r="A806" s="54">
        <v>18</v>
      </c>
      <c r="B806" s="44" t="s">
        <v>989</v>
      </c>
      <c r="C806" s="6" t="s">
        <v>990</v>
      </c>
      <c r="D806" s="7" t="s">
        <v>822</v>
      </c>
      <c r="E806" s="20"/>
      <c r="F806" s="20"/>
      <c r="G806" s="20"/>
      <c r="H806" s="20"/>
      <c r="I806" s="20"/>
      <c r="J806" s="20"/>
      <c r="K806" s="20"/>
      <c r="L806" s="20"/>
      <c r="M806" s="20"/>
      <c r="N806" s="20">
        <v>1</v>
      </c>
      <c r="O806" s="20"/>
      <c r="P806" s="20"/>
      <c r="Q806" s="20"/>
      <c r="R806" s="20"/>
      <c r="S806" s="20"/>
      <c r="T806" s="14"/>
      <c r="U806" s="15"/>
      <c r="V806" s="15"/>
      <c r="W806" s="15"/>
      <c r="X806" s="15"/>
      <c r="Y806" s="15"/>
    </row>
    <row r="807" spans="1:25" s="13" customFormat="1" ht="15.75" x14ac:dyDescent="0.2">
      <c r="A807" s="54">
        <v>19</v>
      </c>
      <c r="B807" s="44" t="s">
        <v>991</v>
      </c>
      <c r="C807" s="6" t="s">
        <v>990</v>
      </c>
      <c r="D807" s="7" t="s">
        <v>822</v>
      </c>
      <c r="E807" s="20">
        <v>1</v>
      </c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14"/>
      <c r="U807" s="15"/>
      <c r="V807" s="15"/>
      <c r="W807" s="15"/>
      <c r="X807" s="15"/>
      <c r="Y807" s="15"/>
    </row>
    <row r="808" spans="1:25" s="13" customFormat="1" ht="15.75" x14ac:dyDescent="0.2">
      <c r="A808" s="54">
        <v>20</v>
      </c>
      <c r="B808" s="44" t="s">
        <v>992</v>
      </c>
      <c r="C808" s="6" t="s">
        <v>990</v>
      </c>
      <c r="D808" s="7" t="s">
        <v>826</v>
      </c>
      <c r="E808" s="20">
        <v>1</v>
      </c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14"/>
      <c r="U808" s="15"/>
      <c r="V808" s="15"/>
      <c r="W808" s="15"/>
      <c r="X808" s="15"/>
      <c r="Y808" s="15"/>
    </row>
    <row r="809" spans="1:25" s="13" customFormat="1" ht="15.75" x14ac:dyDescent="0.2">
      <c r="A809" s="54">
        <v>21</v>
      </c>
      <c r="B809" s="44" t="s">
        <v>993</v>
      </c>
      <c r="C809" s="6" t="s">
        <v>994</v>
      </c>
      <c r="D809" s="7" t="s">
        <v>824</v>
      </c>
      <c r="E809" s="20"/>
      <c r="F809" s="20"/>
      <c r="G809" s="20"/>
      <c r="H809" s="20">
        <v>1</v>
      </c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14"/>
      <c r="U809" s="15"/>
      <c r="V809" s="15"/>
      <c r="W809" s="15"/>
      <c r="X809" s="15"/>
      <c r="Y809" s="15"/>
    </row>
    <row r="810" spans="1:25" s="13" customFormat="1" ht="15.75" x14ac:dyDescent="0.2">
      <c r="A810" s="54">
        <v>22</v>
      </c>
      <c r="B810" s="44" t="s">
        <v>995</v>
      </c>
      <c r="C810" s="6" t="s">
        <v>996</v>
      </c>
      <c r="D810" s="7" t="s">
        <v>824</v>
      </c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>
        <v>1</v>
      </c>
      <c r="R810" s="20"/>
      <c r="S810" s="20"/>
      <c r="T810" s="14"/>
      <c r="U810" s="15"/>
      <c r="V810" s="15"/>
      <c r="W810" s="15"/>
      <c r="X810" s="15"/>
      <c r="Y810" s="15"/>
    </row>
    <row r="811" spans="1:25" s="13" customFormat="1" ht="15.75" x14ac:dyDescent="0.2">
      <c r="A811" s="54">
        <v>23</v>
      </c>
      <c r="B811" s="44" t="s">
        <v>997</v>
      </c>
      <c r="C811" s="6" t="s">
        <v>990</v>
      </c>
      <c r="D811" s="7" t="s">
        <v>824</v>
      </c>
      <c r="E811" s="20">
        <v>1</v>
      </c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14"/>
      <c r="U811" s="15"/>
      <c r="V811" s="15"/>
      <c r="W811" s="15"/>
      <c r="X811" s="15"/>
      <c r="Y811" s="15"/>
    </row>
    <row r="812" spans="1:25" s="13" customFormat="1" ht="15.75" x14ac:dyDescent="0.2">
      <c r="A812" s="54">
        <v>24</v>
      </c>
      <c r="B812" s="44" t="s">
        <v>998</v>
      </c>
      <c r="C812" s="6" t="s">
        <v>994</v>
      </c>
      <c r="D812" s="7" t="s">
        <v>824</v>
      </c>
      <c r="E812" s="20"/>
      <c r="F812" s="20"/>
      <c r="G812" s="20"/>
      <c r="H812" s="20">
        <v>1</v>
      </c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14"/>
      <c r="U812" s="15"/>
      <c r="V812" s="15"/>
      <c r="W812" s="15"/>
      <c r="X812" s="15"/>
      <c r="Y812" s="15"/>
    </row>
    <row r="813" spans="1:25" s="13" customFormat="1" ht="31.5" x14ac:dyDescent="0.2">
      <c r="A813" s="54">
        <v>25</v>
      </c>
      <c r="B813" s="44" t="s">
        <v>999</v>
      </c>
      <c r="C813" s="6" t="s">
        <v>1000</v>
      </c>
      <c r="D813" s="7" t="s">
        <v>824</v>
      </c>
      <c r="E813" s="20">
        <v>1</v>
      </c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14"/>
      <c r="U813" s="15"/>
      <c r="V813" s="15"/>
      <c r="W813" s="15"/>
      <c r="X813" s="15"/>
      <c r="Y813" s="15"/>
    </row>
    <row r="814" spans="1:25" s="13" customFormat="1" ht="15.75" x14ac:dyDescent="0.2">
      <c r="A814" s="54">
        <v>26</v>
      </c>
      <c r="B814" s="44" t="s">
        <v>1001</v>
      </c>
      <c r="C814" s="6" t="s">
        <v>994</v>
      </c>
      <c r="D814" s="7" t="s">
        <v>828</v>
      </c>
      <c r="E814" s="20"/>
      <c r="F814" s="20"/>
      <c r="G814" s="20"/>
      <c r="H814" s="20">
        <v>1</v>
      </c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14"/>
      <c r="U814" s="15"/>
      <c r="V814" s="15"/>
      <c r="W814" s="15"/>
      <c r="X814" s="15"/>
      <c r="Y814" s="15"/>
    </row>
    <row r="815" spans="1:25" s="13" customFormat="1" ht="31.5" x14ac:dyDescent="0.2">
      <c r="A815" s="54">
        <v>27</v>
      </c>
      <c r="B815" s="44" t="s">
        <v>1002</v>
      </c>
      <c r="C815" s="6" t="s">
        <v>988</v>
      </c>
      <c r="D815" s="7" t="s">
        <v>828</v>
      </c>
      <c r="E815" s="20"/>
      <c r="F815" s="20"/>
      <c r="G815" s="20"/>
      <c r="H815" s="20"/>
      <c r="I815" s="20"/>
      <c r="J815" s="20"/>
      <c r="K815" s="20">
        <v>1</v>
      </c>
      <c r="L815" s="20"/>
      <c r="M815" s="20"/>
      <c r="N815" s="20"/>
      <c r="O815" s="20"/>
      <c r="P815" s="20"/>
      <c r="Q815" s="20"/>
      <c r="R815" s="20"/>
      <c r="S815" s="20"/>
      <c r="T815" s="14"/>
      <c r="U815" s="15"/>
      <c r="V815" s="15"/>
      <c r="W815" s="15"/>
      <c r="X815" s="15"/>
      <c r="Y815" s="15"/>
    </row>
    <row r="816" spans="1:25" s="13" customFormat="1" ht="31.5" x14ac:dyDescent="0.2">
      <c r="A816" s="54">
        <v>28</v>
      </c>
      <c r="B816" s="44" t="s">
        <v>1003</v>
      </c>
      <c r="C816" s="6" t="s">
        <v>1000</v>
      </c>
      <c r="D816" s="7" t="s">
        <v>828</v>
      </c>
      <c r="E816" s="20">
        <v>1</v>
      </c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14"/>
      <c r="U816" s="15"/>
      <c r="V816" s="15"/>
      <c r="W816" s="15"/>
      <c r="X816" s="15"/>
      <c r="Y816" s="15"/>
    </row>
    <row r="817" spans="1:25" s="13" customFormat="1" ht="31.5" x14ac:dyDescent="0.2">
      <c r="A817" s="54">
        <v>29</v>
      </c>
      <c r="B817" s="44" t="s">
        <v>1004</v>
      </c>
      <c r="C817" s="6" t="s">
        <v>988</v>
      </c>
      <c r="D817" s="7" t="s">
        <v>828</v>
      </c>
      <c r="E817" s="20"/>
      <c r="F817" s="20"/>
      <c r="G817" s="20"/>
      <c r="H817" s="20"/>
      <c r="I817" s="20"/>
      <c r="J817" s="20"/>
      <c r="K817" s="20">
        <v>1</v>
      </c>
      <c r="L817" s="20"/>
      <c r="M817" s="20"/>
      <c r="N817" s="20"/>
      <c r="O817" s="20"/>
      <c r="P817" s="20"/>
      <c r="Q817" s="20"/>
      <c r="R817" s="20"/>
      <c r="S817" s="20"/>
      <c r="T817" s="14"/>
      <c r="U817" s="15"/>
      <c r="V817" s="15"/>
      <c r="W817" s="15"/>
      <c r="X817" s="15"/>
      <c r="Y817" s="15"/>
    </row>
    <row r="818" spans="1:25" s="13" customFormat="1" ht="15.75" x14ac:dyDescent="0.2">
      <c r="A818" s="54">
        <v>30</v>
      </c>
      <c r="B818" s="44" t="s">
        <v>1005</v>
      </c>
      <c r="C818" s="6" t="s">
        <v>994</v>
      </c>
      <c r="D818" s="7" t="s">
        <v>828</v>
      </c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>
        <v>1</v>
      </c>
      <c r="R818" s="20"/>
      <c r="S818" s="20"/>
      <c r="T818" s="14"/>
      <c r="U818" s="15"/>
      <c r="V818" s="15"/>
      <c r="W818" s="15"/>
      <c r="X818" s="15"/>
      <c r="Y818" s="15"/>
    </row>
    <row r="819" spans="1:25" s="13" customFormat="1" ht="15.75" x14ac:dyDescent="0.2">
      <c r="A819" s="54">
        <v>31</v>
      </c>
      <c r="B819" s="44" t="s">
        <v>1006</v>
      </c>
      <c r="C819" s="6" t="s">
        <v>1007</v>
      </c>
      <c r="D819" s="7" t="s">
        <v>828</v>
      </c>
      <c r="E819" s="20"/>
      <c r="F819" s="20"/>
      <c r="G819" s="20"/>
      <c r="H819" s="20">
        <v>1</v>
      </c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14"/>
      <c r="U819" s="15"/>
      <c r="V819" s="15"/>
      <c r="W819" s="15"/>
      <c r="X819" s="15"/>
      <c r="Y819" s="15"/>
    </row>
    <row r="820" spans="1:25" s="13" customFormat="1" ht="31.5" x14ac:dyDescent="0.2">
      <c r="A820" s="54">
        <v>32</v>
      </c>
      <c r="B820" s="44" t="s">
        <v>1008</v>
      </c>
      <c r="C820" s="6" t="s">
        <v>1000</v>
      </c>
      <c r="D820" s="7" t="s">
        <v>1009</v>
      </c>
      <c r="E820" s="20"/>
      <c r="F820" s="20"/>
      <c r="G820" s="20"/>
      <c r="H820" s="20"/>
      <c r="I820" s="20"/>
      <c r="J820" s="20"/>
      <c r="K820" s="20"/>
      <c r="L820" s="20"/>
      <c r="M820" s="20"/>
      <c r="N820" s="20">
        <v>1</v>
      </c>
      <c r="O820" s="20"/>
      <c r="P820" s="20"/>
      <c r="Q820" s="20"/>
      <c r="R820" s="20"/>
      <c r="S820" s="20"/>
      <c r="T820" s="14"/>
      <c r="U820" s="15"/>
      <c r="V820" s="15"/>
      <c r="W820" s="15"/>
      <c r="X820" s="15"/>
      <c r="Y820" s="15"/>
    </row>
    <row r="821" spans="1:25" s="13" customFormat="1" ht="31.5" x14ac:dyDescent="0.2">
      <c r="A821" s="54">
        <v>33</v>
      </c>
      <c r="B821" s="44" t="s">
        <v>1010</v>
      </c>
      <c r="C821" s="6" t="s">
        <v>962</v>
      </c>
      <c r="D821" s="7" t="s">
        <v>850</v>
      </c>
      <c r="E821" s="14"/>
      <c r="F821" s="14"/>
      <c r="G821" s="14"/>
      <c r="H821" s="14"/>
      <c r="I821" s="14"/>
      <c r="J821" s="14"/>
      <c r="K821" s="14">
        <v>1</v>
      </c>
      <c r="L821" s="14"/>
      <c r="M821" s="14"/>
      <c r="N821" s="14"/>
      <c r="O821" s="14"/>
      <c r="P821" s="14"/>
      <c r="Q821" s="14"/>
      <c r="R821" s="14"/>
      <c r="S821" s="14"/>
      <c r="T821" s="14"/>
    </row>
    <row r="822" spans="1:25" s="13" customFormat="1" ht="31.5" x14ac:dyDescent="0.2">
      <c r="A822" s="54">
        <v>34</v>
      </c>
      <c r="B822" s="44" t="s">
        <v>1011</v>
      </c>
      <c r="C822" s="6" t="s">
        <v>962</v>
      </c>
      <c r="D822" s="7" t="s">
        <v>850</v>
      </c>
      <c r="E822" s="14"/>
      <c r="F822" s="14"/>
      <c r="G822" s="14"/>
      <c r="H822" s="14"/>
      <c r="I822" s="14"/>
      <c r="J822" s="14"/>
      <c r="K822" s="14"/>
      <c r="L822" s="14"/>
      <c r="M822" s="14"/>
      <c r="N822" s="14">
        <v>1</v>
      </c>
      <c r="O822" s="14"/>
      <c r="P822" s="14"/>
      <c r="Q822" s="14"/>
      <c r="R822" s="14"/>
      <c r="S822" s="14"/>
      <c r="T822" s="14"/>
    </row>
    <row r="823" spans="1:25" s="13" customFormat="1" ht="31.5" x14ac:dyDescent="0.2">
      <c r="A823" s="54">
        <v>35</v>
      </c>
      <c r="B823" s="44" t="s">
        <v>1012</v>
      </c>
      <c r="C823" s="6" t="s">
        <v>1013</v>
      </c>
      <c r="D823" s="7" t="s">
        <v>936</v>
      </c>
      <c r="E823" s="20"/>
      <c r="F823" s="20"/>
      <c r="G823" s="20"/>
      <c r="H823" s="20"/>
      <c r="I823" s="20"/>
      <c r="J823" s="20"/>
      <c r="K823" s="20">
        <v>1</v>
      </c>
      <c r="L823" s="20"/>
      <c r="M823" s="20"/>
      <c r="N823" s="20"/>
      <c r="O823" s="20"/>
      <c r="P823" s="20"/>
      <c r="Q823" s="20"/>
      <c r="R823" s="20"/>
      <c r="S823" s="20"/>
      <c r="T823" s="14"/>
      <c r="U823" s="15"/>
      <c r="V823" s="15"/>
      <c r="W823" s="15"/>
      <c r="X823" s="15"/>
      <c r="Y823" s="15"/>
    </row>
    <row r="824" spans="1:25" s="13" customFormat="1" ht="31.5" x14ac:dyDescent="0.2">
      <c r="A824" s="54">
        <v>36</v>
      </c>
      <c r="B824" s="44" t="s">
        <v>1014</v>
      </c>
      <c r="C824" s="6" t="s">
        <v>1013</v>
      </c>
      <c r="D824" s="7" t="s">
        <v>934</v>
      </c>
      <c r="E824" s="20"/>
      <c r="F824" s="20"/>
      <c r="G824" s="20"/>
      <c r="H824" s="20"/>
      <c r="I824" s="20"/>
      <c r="J824" s="20"/>
      <c r="K824" s="20">
        <v>1</v>
      </c>
      <c r="L824" s="20"/>
      <c r="M824" s="20"/>
      <c r="N824" s="20"/>
      <c r="O824" s="20"/>
      <c r="P824" s="20"/>
      <c r="Q824" s="20"/>
      <c r="R824" s="20"/>
      <c r="S824" s="20"/>
      <c r="T824" s="14"/>
      <c r="U824" s="15"/>
      <c r="V824" s="15"/>
      <c r="W824" s="15"/>
      <c r="X824" s="15"/>
      <c r="Y824" s="15"/>
    </row>
    <row r="825" spans="1:25" s="13" customFormat="1" ht="63" x14ac:dyDescent="0.2">
      <c r="A825" s="54">
        <v>37</v>
      </c>
      <c r="B825" s="44" t="s">
        <v>1015</v>
      </c>
      <c r="C825" s="6" t="s">
        <v>1016</v>
      </c>
      <c r="D825" s="7" t="s">
        <v>1017</v>
      </c>
      <c r="E825" s="20">
        <v>1</v>
      </c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14"/>
      <c r="U825" s="15"/>
      <c r="V825" s="15"/>
      <c r="W825" s="15"/>
      <c r="X825" s="15"/>
      <c r="Y825" s="15"/>
    </row>
    <row r="826" spans="1:25" s="13" customFormat="1" ht="63" x14ac:dyDescent="0.2">
      <c r="A826" s="54">
        <v>38</v>
      </c>
      <c r="B826" s="44" t="s">
        <v>1018</v>
      </c>
      <c r="C826" s="6" t="s">
        <v>1016</v>
      </c>
      <c r="D826" s="7" t="s">
        <v>1017</v>
      </c>
      <c r="E826" s="20">
        <v>1</v>
      </c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14"/>
      <c r="U826" s="15"/>
      <c r="V826" s="15"/>
      <c r="W826" s="15"/>
      <c r="X826" s="15"/>
      <c r="Y826" s="15"/>
    </row>
    <row r="827" spans="1:25" s="13" customFormat="1" ht="47.25" x14ac:dyDescent="0.2">
      <c r="A827" s="54">
        <v>39</v>
      </c>
      <c r="B827" s="44" t="s">
        <v>1019</v>
      </c>
      <c r="C827" s="6" t="s">
        <v>968</v>
      </c>
      <c r="D827" s="7" t="s">
        <v>941</v>
      </c>
      <c r="E827" s="20"/>
      <c r="F827" s="20"/>
      <c r="G827" s="20"/>
      <c r="H827" s="20">
        <v>1</v>
      </c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14"/>
    </row>
    <row r="828" spans="1:25" s="13" customFormat="1" ht="47.25" x14ac:dyDescent="0.2">
      <c r="A828" s="54">
        <v>40</v>
      </c>
      <c r="B828" s="44" t="s">
        <v>1020</v>
      </c>
      <c r="C828" s="6" t="s">
        <v>964</v>
      </c>
      <c r="D828" s="7" t="s">
        <v>941</v>
      </c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>
        <v>1</v>
      </c>
      <c r="R828" s="20"/>
      <c r="S828" s="20"/>
      <c r="T828" s="14"/>
    </row>
    <row r="829" spans="1:25" s="13" customFormat="1" ht="47.25" x14ac:dyDescent="0.2">
      <c r="A829" s="54">
        <v>41</v>
      </c>
      <c r="B829" s="44" t="s">
        <v>1021</v>
      </c>
      <c r="C829" s="6" t="s">
        <v>964</v>
      </c>
      <c r="D829" s="7" t="s">
        <v>941</v>
      </c>
      <c r="E829" s="20">
        <v>1</v>
      </c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14"/>
    </row>
    <row r="830" spans="1:25" s="13" customFormat="1" ht="31.5" x14ac:dyDescent="0.2">
      <c r="A830" s="54">
        <v>42</v>
      </c>
      <c r="B830" s="44" t="s">
        <v>1022</v>
      </c>
      <c r="C830" s="6" t="s">
        <v>968</v>
      </c>
      <c r="D830" s="7" t="s">
        <v>932</v>
      </c>
      <c r="E830" s="20"/>
      <c r="F830" s="20"/>
      <c r="G830" s="20"/>
      <c r="H830" s="20"/>
      <c r="I830" s="20"/>
      <c r="J830" s="20"/>
      <c r="K830" s="20"/>
      <c r="L830" s="20"/>
      <c r="M830" s="20"/>
      <c r="N830" s="20">
        <v>1</v>
      </c>
      <c r="O830" s="20"/>
      <c r="P830" s="20"/>
      <c r="Q830" s="20"/>
      <c r="R830" s="20"/>
      <c r="S830" s="20"/>
      <c r="T830" s="14"/>
    </row>
    <row r="831" spans="1:25" s="13" customFormat="1" ht="47.25" x14ac:dyDescent="0.2">
      <c r="A831" s="54">
        <v>43</v>
      </c>
      <c r="B831" s="44" t="s">
        <v>1023</v>
      </c>
      <c r="C831" s="6" t="s">
        <v>964</v>
      </c>
      <c r="D831" s="7" t="s">
        <v>941</v>
      </c>
      <c r="E831" s="20"/>
      <c r="F831" s="20"/>
      <c r="G831" s="20"/>
      <c r="H831" s="20"/>
      <c r="I831" s="20"/>
      <c r="J831" s="20"/>
      <c r="K831" s="20"/>
      <c r="L831" s="20"/>
      <c r="M831" s="20"/>
      <c r="N831" s="20">
        <v>1</v>
      </c>
      <c r="O831" s="20"/>
      <c r="P831" s="20"/>
      <c r="Q831" s="20"/>
      <c r="R831" s="20"/>
      <c r="S831" s="20"/>
      <c r="T831" s="14"/>
    </row>
    <row r="832" spans="1:25" s="13" customFormat="1" ht="31.5" x14ac:dyDescent="0.2">
      <c r="A832" s="54">
        <v>44</v>
      </c>
      <c r="B832" s="44" t="s">
        <v>1024</v>
      </c>
      <c r="C832" s="6" t="s">
        <v>964</v>
      </c>
      <c r="D832" s="7" t="s">
        <v>833</v>
      </c>
      <c r="E832" s="14"/>
      <c r="F832" s="14"/>
      <c r="G832" s="14"/>
      <c r="H832" s="14"/>
      <c r="I832" s="14"/>
      <c r="J832" s="14"/>
      <c r="K832" s="14">
        <v>1</v>
      </c>
      <c r="L832" s="14"/>
      <c r="M832" s="14"/>
      <c r="N832" s="14"/>
      <c r="O832" s="14"/>
      <c r="P832" s="14"/>
      <c r="Q832" s="14"/>
      <c r="R832" s="14"/>
      <c r="S832" s="14"/>
      <c r="T832" s="14"/>
    </row>
    <row r="833" spans="1:22" s="13" customFormat="1" ht="31.5" x14ac:dyDescent="0.2">
      <c r="A833" s="54">
        <v>45</v>
      </c>
      <c r="B833" s="44" t="s">
        <v>1025</v>
      </c>
      <c r="C833" s="6" t="s">
        <v>964</v>
      </c>
      <c r="D833" s="7" t="s">
        <v>932</v>
      </c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>
        <v>1</v>
      </c>
      <c r="R833" s="20"/>
      <c r="S833" s="14"/>
    </row>
    <row r="834" spans="1:22" s="13" customFormat="1" ht="47.25" x14ac:dyDescent="0.2">
      <c r="A834" s="54">
        <v>46</v>
      </c>
      <c r="B834" s="44" t="s">
        <v>1026</v>
      </c>
      <c r="C834" s="6" t="s">
        <v>962</v>
      </c>
      <c r="D834" s="7" t="s">
        <v>941</v>
      </c>
      <c r="E834" s="20"/>
      <c r="F834" s="20"/>
      <c r="G834" s="20"/>
      <c r="H834" s="20"/>
      <c r="I834" s="20"/>
      <c r="J834" s="20"/>
      <c r="K834" s="20">
        <v>1</v>
      </c>
      <c r="L834" s="20"/>
      <c r="M834" s="20"/>
      <c r="N834" s="20"/>
      <c r="O834" s="20"/>
      <c r="P834" s="20"/>
      <c r="Q834" s="20"/>
      <c r="R834" s="20"/>
      <c r="S834" s="20"/>
      <c r="T834" s="14"/>
    </row>
    <row r="835" spans="1:22" s="13" customFormat="1" ht="31.5" x14ac:dyDescent="0.2">
      <c r="A835" s="54">
        <v>47</v>
      </c>
      <c r="B835" s="44" t="s">
        <v>1027</v>
      </c>
      <c r="C835" s="6" t="s">
        <v>964</v>
      </c>
      <c r="D835" s="7" t="s">
        <v>932</v>
      </c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>
        <v>1</v>
      </c>
      <c r="R835" s="14"/>
      <c r="S835" s="14"/>
      <c r="T835" s="14"/>
    </row>
    <row r="836" spans="1:22" s="13" customFormat="1" ht="21.75" customHeight="1" x14ac:dyDescent="0.2">
      <c r="A836" s="54">
        <v>48</v>
      </c>
      <c r="B836" s="44" t="s">
        <v>1028</v>
      </c>
      <c r="C836" s="6" t="s">
        <v>962</v>
      </c>
      <c r="D836" s="7" t="s">
        <v>830</v>
      </c>
      <c r="E836" s="20">
        <v>1</v>
      </c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14"/>
      <c r="T836" s="14"/>
      <c r="U836" s="14"/>
      <c r="V836" s="14"/>
    </row>
    <row r="837" spans="1:22" s="13" customFormat="1" ht="15.75" x14ac:dyDescent="0.2">
      <c r="A837" s="54">
        <v>49</v>
      </c>
      <c r="B837" s="44" t="s">
        <v>1029</v>
      </c>
      <c r="C837" s="6" t="s">
        <v>1030</v>
      </c>
      <c r="D837" s="7" t="s">
        <v>830</v>
      </c>
      <c r="E837" s="14"/>
      <c r="F837" s="20"/>
      <c r="G837" s="20"/>
      <c r="H837" s="20">
        <v>1</v>
      </c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14"/>
    </row>
    <row r="838" spans="1:22" s="13" customFormat="1" ht="15.75" x14ac:dyDescent="0.25">
      <c r="A838" s="63" t="s">
        <v>167</v>
      </c>
      <c r="B838" s="53"/>
      <c r="C838" s="43"/>
      <c r="D838" s="19"/>
      <c r="E838" s="21">
        <f>SUM(E789:E837)</f>
        <v>12</v>
      </c>
      <c r="F838" s="21">
        <f t="shared" ref="F838:S838" si="2">SUM(F789:F837)</f>
        <v>0</v>
      </c>
      <c r="G838" s="21">
        <f t="shared" si="2"/>
        <v>0</v>
      </c>
      <c r="H838" s="21">
        <f t="shared" si="2"/>
        <v>9</v>
      </c>
      <c r="I838" s="21">
        <f t="shared" si="2"/>
        <v>0</v>
      </c>
      <c r="J838" s="21">
        <f t="shared" si="2"/>
        <v>0</v>
      </c>
      <c r="K838" s="21">
        <f t="shared" si="2"/>
        <v>10</v>
      </c>
      <c r="L838" s="21">
        <f t="shared" si="2"/>
        <v>0</v>
      </c>
      <c r="M838" s="21">
        <f t="shared" si="2"/>
        <v>0</v>
      </c>
      <c r="N838" s="21">
        <f t="shared" si="2"/>
        <v>9</v>
      </c>
      <c r="O838" s="21">
        <f t="shared" si="2"/>
        <v>0</v>
      </c>
      <c r="P838" s="21">
        <f t="shared" si="2"/>
        <v>0</v>
      </c>
      <c r="Q838" s="21">
        <f t="shared" si="2"/>
        <v>9</v>
      </c>
      <c r="R838" s="21">
        <f t="shared" si="2"/>
        <v>0</v>
      </c>
      <c r="S838" s="21">
        <f t="shared" si="2"/>
        <v>0</v>
      </c>
    </row>
    <row r="839" spans="1:22" s="13" customFormat="1" ht="15.75" x14ac:dyDescent="0.25">
      <c r="A839" s="63"/>
      <c r="B839" s="53"/>
      <c r="C839" s="43"/>
      <c r="D839" s="19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</row>
    <row r="840" spans="1:22" s="13" customFormat="1" ht="15.75" x14ac:dyDescent="0.25">
      <c r="A840" s="64" t="s">
        <v>804</v>
      </c>
      <c r="B840" s="57"/>
      <c r="C840" s="30"/>
      <c r="D840" s="31"/>
      <c r="E840" s="21">
        <f>SUM(E785,E838)</f>
        <v>26</v>
      </c>
      <c r="F840" s="21">
        <f t="shared" ref="F840:S840" si="3">SUM(F785,F838)</f>
        <v>0</v>
      </c>
      <c r="G840" s="21">
        <f t="shared" si="3"/>
        <v>0</v>
      </c>
      <c r="H840" s="21">
        <f t="shared" si="3"/>
        <v>19</v>
      </c>
      <c r="I840" s="21">
        <f t="shared" si="3"/>
        <v>0</v>
      </c>
      <c r="J840" s="21">
        <f t="shared" si="3"/>
        <v>0</v>
      </c>
      <c r="K840" s="21">
        <f t="shared" si="3"/>
        <v>29</v>
      </c>
      <c r="L840" s="21">
        <f t="shared" si="3"/>
        <v>0</v>
      </c>
      <c r="M840" s="21">
        <f t="shared" si="3"/>
        <v>0</v>
      </c>
      <c r="N840" s="21">
        <f t="shared" si="3"/>
        <v>25</v>
      </c>
      <c r="O840" s="21">
        <f t="shared" si="3"/>
        <v>0</v>
      </c>
      <c r="P840" s="21">
        <f t="shared" si="3"/>
        <v>0</v>
      </c>
      <c r="Q840" s="21">
        <f t="shared" si="3"/>
        <v>23</v>
      </c>
      <c r="R840" s="21">
        <f t="shared" si="3"/>
        <v>0</v>
      </c>
      <c r="S840" s="21">
        <f t="shared" si="3"/>
        <v>1</v>
      </c>
    </row>
    <row r="841" spans="1:22" s="13" customFormat="1" ht="15.75" x14ac:dyDescent="0.25">
      <c r="A841" s="65"/>
      <c r="B841" s="58"/>
      <c r="C841" s="45"/>
      <c r="D841" s="46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</row>
    <row r="842" spans="1:22" s="40" customFormat="1" ht="15.75" x14ac:dyDescent="0.2">
      <c r="A842" s="70" t="s">
        <v>1031</v>
      </c>
      <c r="B842" s="71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</row>
    <row r="843" spans="1:22" s="13" customFormat="1" x14ac:dyDescent="0.2">
      <c r="A843" s="59"/>
      <c r="B843" s="59"/>
    </row>
    <row r="844" spans="1:22" s="12" customFormat="1" ht="15.75" x14ac:dyDescent="0.25">
      <c r="A844" s="68" t="s">
        <v>1032</v>
      </c>
      <c r="B844" s="68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</row>
    <row r="845" spans="1:22" s="13" customFormat="1" x14ac:dyDescent="0.2">
      <c r="A845" s="59"/>
      <c r="B845" s="59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</row>
    <row r="846" spans="1:22" s="13" customFormat="1" ht="15.75" x14ac:dyDescent="0.2">
      <c r="A846" s="54">
        <v>1</v>
      </c>
      <c r="B846" s="56" t="s">
        <v>1033</v>
      </c>
      <c r="C846" s="6" t="s">
        <v>1034</v>
      </c>
      <c r="D846" s="7" t="s">
        <v>49</v>
      </c>
      <c r="E846" s="14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>
        <v>1</v>
      </c>
      <c r="R846" s="20"/>
      <c r="S846" s="20"/>
      <c r="T846" s="14"/>
    </row>
    <row r="847" spans="1:22" s="13" customFormat="1" ht="33.75" customHeight="1" x14ac:dyDescent="0.2">
      <c r="A847" s="54">
        <v>2</v>
      </c>
      <c r="B847" s="44" t="s">
        <v>1035</v>
      </c>
      <c r="C847" s="6" t="s">
        <v>1034</v>
      </c>
      <c r="D847" s="7" t="s">
        <v>49</v>
      </c>
      <c r="E847" s="14"/>
      <c r="F847" s="20"/>
      <c r="G847" s="20"/>
      <c r="H847" s="20"/>
      <c r="I847" s="20"/>
      <c r="J847" s="20"/>
      <c r="K847" s="20"/>
      <c r="L847" s="20"/>
      <c r="M847" s="20"/>
      <c r="N847" s="20">
        <v>1</v>
      </c>
      <c r="O847" s="20"/>
      <c r="P847" s="20"/>
      <c r="Q847" s="20"/>
      <c r="R847" s="20"/>
      <c r="S847" s="20"/>
      <c r="T847" s="14"/>
    </row>
    <row r="848" spans="1:22" s="13" customFormat="1" ht="15.75" x14ac:dyDescent="0.2">
      <c r="A848" s="54">
        <v>3</v>
      </c>
      <c r="B848" s="44" t="s">
        <v>1036</v>
      </c>
      <c r="C848" s="6" t="s">
        <v>1034</v>
      </c>
      <c r="D848" s="7" t="s">
        <v>49</v>
      </c>
      <c r="E848" s="14">
        <v>1</v>
      </c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14"/>
    </row>
    <row r="849" spans="1:20" s="13" customFormat="1" ht="15.75" x14ac:dyDescent="0.2">
      <c r="A849" s="54">
        <v>4</v>
      </c>
      <c r="B849" s="44" t="s">
        <v>1037</v>
      </c>
      <c r="C849" s="6" t="s">
        <v>1038</v>
      </c>
      <c r="D849" s="7" t="s">
        <v>49</v>
      </c>
      <c r="E849" s="14"/>
      <c r="F849" s="20"/>
      <c r="G849" s="20"/>
      <c r="H849" s="20">
        <v>1</v>
      </c>
      <c r="I849" s="20"/>
      <c r="J849" s="20"/>
      <c r="K849" s="20"/>
      <c r="L849" s="20"/>
      <c r="M849" s="20"/>
      <c r="N849" s="20">
        <v>1</v>
      </c>
      <c r="O849" s="20"/>
      <c r="P849" s="20"/>
      <c r="Q849" s="20"/>
      <c r="R849" s="20"/>
      <c r="S849" s="20"/>
      <c r="T849" s="14"/>
    </row>
    <row r="850" spans="1:20" s="13" customFormat="1" ht="47.25" x14ac:dyDescent="0.2">
      <c r="A850" s="54">
        <v>5</v>
      </c>
      <c r="B850" s="44" t="s">
        <v>1039</v>
      </c>
      <c r="C850" s="6" t="s">
        <v>854</v>
      </c>
      <c r="D850" s="7" t="s">
        <v>1040</v>
      </c>
      <c r="E850" s="14"/>
      <c r="F850" s="20"/>
      <c r="G850" s="20"/>
      <c r="H850" s="20">
        <v>1</v>
      </c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14"/>
    </row>
    <row r="851" spans="1:20" s="13" customFormat="1" ht="15.75" x14ac:dyDescent="0.2">
      <c r="A851" s="54">
        <v>6</v>
      </c>
      <c r="B851" s="44" t="s">
        <v>1041</v>
      </c>
      <c r="C851" s="6" t="s">
        <v>1042</v>
      </c>
      <c r="D851" s="7" t="s">
        <v>1043</v>
      </c>
      <c r="E851" s="14">
        <v>1</v>
      </c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14"/>
    </row>
    <row r="852" spans="1:20" s="13" customFormat="1" ht="15.75" x14ac:dyDescent="0.2">
      <c r="A852" s="54">
        <v>7</v>
      </c>
      <c r="B852" s="44" t="s">
        <v>1044</v>
      </c>
      <c r="C852" s="6" t="s">
        <v>1045</v>
      </c>
      <c r="D852" s="7" t="s">
        <v>1046</v>
      </c>
      <c r="E852" s="14"/>
      <c r="F852" s="20"/>
      <c r="G852" s="20"/>
      <c r="H852" s="20"/>
      <c r="I852" s="20"/>
      <c r="J852" s="20"/>
      <c r="K852" s="20">
        <v>1</v>
      </c>
      <c r="L852" s="20"/>
      <c r="M852" s="20"/>
      <c r="N852" s="20"/>
      <c r="O852" s="20"/>
      <c r="P852" s="20"/>
      <c r="Q852" s="20"/>
      <c r="R852" s="20"/>
      <c r="S852" s="20"/>
      <c r="T852" s="14"/>
    </row>
    <row r="853" spans="1:20" s="13" customFormat="1" ht="15.75" x14ac:dyDescent="0.2">
      <c r="A853" s="54">
        <v>8</v>
      </c>
      <c r="B853" s="44" t="s">
        <v>1047</v>
      </c>
      <c r="C853" s="6" t="s">
        <v>1048</v>
      </c>
      <c r="D853" s="7" t="s">
        <v>1049</v>
      </c>
      <c r="E853" s="14">
        <v>1</v>
      </c>
      <c r="F853" s="20"/>
      <c r="G853" s="20"/>
      <c r="H853" s="20"/>
      <c r="I853" s="20"/>
      <c r="J853" s="20"/>
      <c r="K853" s="20"/>
      <c r="L853" s="20"/>
      <c r="M853" s="20"/>
      <c r="N853" s="20">
        <v>1</v>
      </c>
      <c r="O853" s="20"/>
      <c r="P853" s="20"/>
      <c r="Q853" s="20"/>
      <c r="R853" s="20"/>
      <c r="S853" s="20"/>
      <c r="T853" s="14"/>
    </row>
    <row r="854" spans="1:20" s="13" customFormat="1" ht="15.75" x14ac:dyDescent="0.2">
      <c r="A854" s="54">
        <v>9</v>
      </c>
      <c r="B854" s="44" t="s">
        <v>1050</v>
      </c>
      <c r="C854" s="6" t="s">
        <v>808</v>
      </c>
      <c r="D854" s="7" t="s">
        <v>1051</v>
      </c>
      <c r="E854" s="14"/>
      <c r="F854" s="20"/>
      <c r="G854" s="20"/>
      <c r="H854" s="20"/>
      <c r="I854" s="20"/>
      <c r="J854" s="20"/>
      <c r="K854" s="20"/>
      <c r="L854" s="20"/>
      <c r="M854" s="20"/>
      <c r="N854" s="20">
        <v>1</v>
      </c>
      <c r="O854" s="20"/>
      <c r="P854" s="20"/>
      <c r="Q854" s="20"/>
      <c r="R854" s="20"/>
      <c r="S854" s="20"/>
      <c r="T854" s="14"/>
    </row>
    <row r="855" spans="1:20" s="13" customFormat="1" ht="15.75" x14ac:dyDescent="0.2">
      <c r="A855" s="54">
        <v>10</v>
      </c>
      <c r="B855" s="44" t="s">
        <v>1052</v>
      </c>
      <c r="C855" s="6" t="s">
        <v>808</v>
      </c>
      <c r="D855" s="7" t="s">
        <v>1053</v>
      </c>
      <c r="E855" s="14">
        <v>1</v>
      </c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14"/>
    </row>
    <row r="856" spans="1:20" s="13" customFormat="1" ht="47.25" x14ac:dyDescent="0.2">
      <c r="A856" s="54">
        <v>11</v>
      </c>
      <c r="B856" s="44" t="s">
        <v>816</v>
      </c>
      <c r="C856" s="6" t="s">
        <v>817</v>
      </c>
      <c r="D856" s="7" t="s">
        <v>815</v>
      </c>
      <c r="E856" s="16"/>
      <c r="F856" s="22"/>
      <c r="G856" s="22"/>
      <c r="H856" s="22"/>
      <c r="I856" s="22"/>
      <c r="J856" s="22"/>
      <c r="K856" s="22"/>
      <c r="L856" s="22"/>
      <c r="M856" s="22"/>
      <c r="N856" s="22">
        <v>1</v>
      </c>
      <c r="O856" s="22"/>
      <c r="P856" s="22"/>
      <c r="Q856" s="22"/>
      <c r="R856" s="22"/>
      <c r="S856" s="22"/>
    </row>
    <row r="857" spans="1:20" s="13" customFormat="1" ht="31.5" x14ac:dyDescent="0.2">
      <c r="A857" s="54">
        <v>12</v>
      </c>
      <c r="B857" s="44" t="s">
        <v>876</v>
      </c>
      <c r="C857" s="6" t="s">
        <v>854</v>
      </c>
      <c r="D857" s="7" t="s">
        <v>877</v>
      </c>
      <c r="E857" s="14"/>
      <c r="F857" s="20"/>
      <c r="G857" s="20"/>
      <c r="H857" s="20">
        <v>1</v>
      </c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</row>
    <row r="858" spans="1:20" s="13" customFormat="1" ht="31.5" x14ac:dyDescent="0.2">
      <c r="A858" s="54">
        <v>13</v>
      </c>
      <c r="B858" s="44" t="s">
        <v>1054</v>
      </c>
      <c r="C858" s="6" t="s">
        <v>808</v>
      </c>
      <c r="D858" s="7" t="s">
        <v>1055</v>
      </c>
      <c r="E858" s="14"/>
      <c r="F858" s="20"/>
      <c r="G858" s="20"/>
      <c r="H858" s="20"/>
      <c r="I858" s="20"/>
      <c r="J858" s="20"/>
      <c r="K858" s="20">
        <v>1</v>
      </c>
      <c r="L858" s="20"/>
      <c r="M858" s="20"/>
      <c r="N858" s="20"/>
      <c r="O858" s="20"/>
      <c r="P858" s="20"/>
      <c r="Q858" s="20"/>
      <c r="R858" s="20"/>
      <c r="S858" s="20"/>
      <c r="T858" s="14"/>
    </row>
    <row r="859" spans="1:20" s="13" customFormat="1" ht="31.5" x14ac:dyDescent="0.2">
      <c r="A859" s="54">
        <v>14</v>
      </c>
      <c r="B859" s="44" t="s">
        <v>1056</v>
      </c>
      <c r="C859" s="6" t="s">
        <v>1057</v>
      </c>
      <c r="D859" s="7" t="s">
        <v>1058</v>
      </c>
      <c r="E859" s="14"/>
      <c r="F859" s="20"/>
      <c r="G859" s="20"/>
      <c r="H859" s="20"/>
      <c r="I859" s="20"/>
      <c r="J859" s="20"/>
      <c r="K859" s="20"/>
      <c r="L859" s="20"/>
      <c r="M859" s="20"/>
      <c r="N859" s="20">
        <v>1</v>
      </c>
      <c r="O859" s="20"/>
      <c r="P859" s="20"/>
      <c r="Q859" s="20"/>
      <c r="R859" s="20"/>
      <c r="S859" s="20"/>
      <c r="T859" s="14"/>
    </row>
    <row r="860" spans="1:20" s="13" customFormat="1" ht="15.75" x14ac:dyDescent="0.2">
      <c r="A860" s="54">
        <v>15</v>
      </c>
      <c r="B860" s="44" t="s">
        <v>1059</v>
      </c>
      <c r="C860" s="6" t="s">
        <v>1060</v>
      </c>
      <c r="D860" s="7" t="s">
        <v>1058</v>
      </c>
      <c r="E860" s="14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>
        <v>1</v>
      </c>
      <c r="R860" s="20"/>
      <c r="S860" s="20"/>
      <c r="T860" s="14"/>
    </row>
    <row r="861" spans="1:20" s="13" customFormat="1" ht="15.75" x14ac:dyDescent="0.2">
      <c r="A861" s="54">
        <v>16</v>
      </c>
      <c r="B861" s="44" t="s">
        <v>1061</v>
      </c>
      <c r="C861" s="6" t="s">
        <v>808</v>
      </c>
      <c r="D861" s="7" t="s">
        <v>1062</v>
      </c>
      <c r="E861" s="16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>
        <v>1</v>
      </c>
      <c r="R861" s="22"/>
      <c r="S861" s="22"/>
    </row>
    <row r="862" spans="1:20" s="13" customFormat="1" ht="31.5" x14ac:dyDescent="0.2">
      <c r="A862" s="54">
        <v>17</v>
      </c>
      <c r="B862" s="44" t="s">
        <v>1063</v>
      </c>
      <c r="C862" s="6" t="s">
        <v>1064</v>
      </c>
      <c r="D862" s="7" t="s">
        <v>1065</v>
      </c>
      <c r="E862" s="16"/>
      <c r="F862" s="22"/>
      <c r="G862" s="22"/>
      <c r="H862" s="22"/>
      <c r="I862" s="22"/>
      <c r="J862" s="22"/>
      <c r="K862" s="22">
        <v>1</v>
      </c>
      <c r="L862" s="22"/>
      <c r="M862" s="22"/>
      <c r="N862" s="22"/>
      <c r="O862" s="22"/>
      <c r="P862" s="22"/>
      <c r="Q862" s="22"/>
      <c r="R862" s="22"/>
      <c r="S862" s="22"/>
    </row>
    <row r="863" spans="1:20" s="13" customFormat="1" ht="15.75" x14ac:dyDescent="0.2">
      <c r="A863" s="54">
        <v>18</v>
      </c>
      <c r="B863" s="44" t="s">
        <v>1066</v>
      </c>
      <c r="C863" s="6" t="s">
        <v>1067</v>
      </c>
      <c r="D863" s="7" t="s">
        <v>1065</v>
      </c>
      <c r="E863" s="16">
        <v>1</v>
      </c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</row>
    <row r="864" spans="1:20" s="13" customFormat="1" ht="48.75" customHeight="1" x14ac:dyDescent="0.2">
      <c r="A864" s="54">
        <v>19</v>
      </c>
      <c r="B864" s="44" t="s">
        <v>1068</v>
      </c>
      <c r="C864" s="6" t="s">
        <v>854</v>
      </c>
      <c r="D864" s="7" t="s">
        <v>1069</v>
      </c>
      <c r="E864" s="16"/>
      <c r="F864" s="22"/>
      <c r="G864" s="22"/>
      <c r="H864" s="22">
        <v>1</v>
      </c>
      <c r="I864" s="22"/>
      <c r="J864" s="22"/>
      <c r="K864" s="22"/>
      <c r="L864" s="22"/>
      <c r="M864" s="22"/>
      <c r="N864" s="22">
        <v>1</v>
      </c>
      <c r="O864" s="22"/>
      <c r="P864" s="22"/>
      <c r="Q864" s="22"/>
      <c r="R864" s="22"/>
      <c r="S864" s="22"/>
    </row>
    <row r="865" spans="1:19" s="13" customFormat="1" ht="48.75" customHeight="1" x14ac:dyDescent="0.2">
      <c r="A865" s="54">
        <v>29</v>
      </c>
      <c r="B865" s="44" t="s">
        <v>1070</v>
      </c>
      <c r="C865" s="6" t="s">
        <v>808</v>
      </c>
      <c r="D865" s="7" t="s">
        <v>1071</v>
      </c>
      <c r="E865" s="16"/>
      <c r="F865" s="22"/>
      <c r="G865" s="22"/>
      <c r="H865" s="22"/>
      <c r="I865" s="22"/>
      <c r="J865" s="22"/>
      <c r="K865" s="22">
        <v>1</v>
      </c>
      <c r="L865" s="22"/>
      <c r="M865" s="22"/>
      <c r="N865" s="22"/>
      <c r="O865" s="22"/>
      <c r="P865" s="22"/>
      <c r="Q865" s="22"/>
      <c r="R865" s="22"/>
      <c r="S865" s="22"/>
    </row>
    <row r="866" spans="1:19" s="13" customFormat="1" ht="31.5" x14ac:dyDescent="0.2">
      <c r="A866" s="54">
        <v>30</v>
      </c>
      <c r="B866" s="44" t="s">
        <v>1072</v>
      </c>
      <c r="C866" s="6" t="s">
        <v>808</v>
      </c>
      <c r="D866" s="7" t="s">
        <v>1073</v>
      </c>
      <c r="E866" s="16"/>
      <c r="F866" s="22"/>
      <c r="G866" s="22"/>
      <c r="H866" s="22">
        <v>1</v>
      </c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</row>
    <row r="867" spans="1:19" s="13" customFormat="1" ht="31.5" x14ac:dyDescent="0.2">
      <c r="A867" s="54">
        <v>31</v>
      </c>
      <c r="B867" s="44" t="s">
        <v>1074</v>
      </c>
      <c r="C867" s="6" t="s">
        <v>808</v>
      </c>
      <c r="D867" s="7" t="s">
        <v>1075</v>
      </c>
      <c r="E867" s="16">
        <v>1</v>
      </c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</row>
    <row r="868" spans="1:19" s="13" customFormat="1" ht="47.25" x14ac:dyDescent="0.2">
      <c r="A868" s="54">
        <v>32</v>
      </c>
      <c r="B868" s="44" t="s">
        <v>1076</v>
      </c>
      <c r="C868" s="6" t="s">
        <v>1077</v>
      </c>
      <c r="D868" s="7" t="s">
        <v>1078</v>
      </c>
      <c r="E868" s="16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>
        <v>1</v>
      </c>
      <c r="R868" s="22"/>
      <c r="S868" s="22"/>
    </row>
    <row r="869" spans="1:19" s="13" customFormat="1" ht="31.5" x14ac:dyDescent="0.2">
      <c r="A869" s="54">
        <v>33</v>
      </c>
      <c r="B869" s="44" t="s">
        <v>1079</v>
      </c>
      <c r="C869" s="6" t="s">
        <v>1080</v>
      </c>
      <c r="D869" s="7" t="s">
        <v>1081</v>
      </c>
      <c r="E869" s="16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>
        <v>1</v>
      </c>
      <c r="R869" s="22"/>
      <c r="S869" s="22"/>
    </row>
    <row r="870" spans="1:19" s="13" customFormat="1" ht="47.25" x14ac:dyDescent="0.2">
      <c r="A870" s="54">
        <v>34</v>
      </c>
      <c r="B870" s="44" t="s">
        <v>1082</v>
      </c>
      <c r="C870" s="6" t="s">
        <v>1080</v>
      </c>
      <c r="D870" s="7" t="s">
        <v>1083</v>
      </c>
      <c r="E870" s="16"/>
      <c r="F870" s="22"/>
      <c r="G870" s="22"/>
      <c r="H870" s="22"/>
      <c r="I870" s="22"/>
      <c r="J870" s="22"/>
      <c r="K870" s="22"/>
      <c r="L870" s="22"/>
      <c r="M870" s="22"/>
      <c r="N870" s="22">
        <v>1</v>
      </c>
      <c r="O870" s="22"/>
      <c r="P870" s="22"/>
      <c r="Q870" s="22"/>
      <c r="R870" s="22"/>
      <c r="S870" s="22"/>
    </row>
    <row r="871" spans="1:19" s="13" customFormat="1" ht="31.5" x14ac:dyDescent="0.2">
      <c r="A871" s="54">
        <v>35</v>
      </c>
      <c r="B871" s="44" t="s">
        <v>1084</v>
      </c>
      <c r="C871" s="6" t="s">
        <v>1080</v>
      </c>
      <c r="D871" s="7" t="s">
        <v>1085</v>
      </c>
      <c r="E871" s="16"/>
      <c r="F871" s="22"/>
      <c r="G871" s="22"/>
      <c r="H871" s="22"/>
      <c r="I871" s="22"/>
      <c r="J871" s="22"/>
      <c r="K871" s="22">
        <v>1</v>
      </c>
      <c r="L871" s="22"/>
      <c r="M871" s="22"/>
      <c r="N871" s="22"/>
      <c r="O871" s="22"/>
      <c r="P871" s="22"/>
      <c r="Q871" s="22"/>
      <c r="R871" s="22"/>
      <c r="S871" s="22"/>
    </row>
    <row r="872" spans="1:19" s="13" customFormat="1" ht="47.25" x14ac:dyDescent="0.2">
      <c r="A872" s="54">
        <v>36</v>
      </c>
      <c r="B872" s="44" t="s">
        <v>1086</v>
      </c>
      <c r="C872" s="6" t="s">
        <v>1087</v>
      </c>
      <c r="D872" s="7" t="s">
        <v>1078</v>
      </c>
      <c r="E872" s="16"/>
      <c r="F872" s="22"/>
      <c r="G872" s="22"/>
      <c r="H872" s="22">
        <v>1</v>
      </c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</row>
    <row r="873" spans="1:19" s="13" customFormat="1" ht="31.5" x14ac:dyDescent="0.2">
      <c r="A873" s="54">
        <v>37</v>
      </c>
      <c r="B873" s="44" t="s">
        <v>1088</v>
      </c>
      <c r="C873" s="6" t="s">
        <v>1080</v>
      </c>
      <c r="D873" s="7" t="s">
        <v>1089</v>
      </c>
      <c r="E873" s="16"/>
      <c r="F873" s="22"/>
      <c r="G873" s="22"/>
      <c r="H873" s="22"/>
      <c r="I873" s="22"/>
      <c r="J873" s="22"/>
      <c r="K873" s="22">
        <v>1</v>
      </c>
      <c r="L873" s="22"/>
      <c r="M873" s="22"/>
      <c r="N873" s="22"/>
      <c r="O873" s="22"/>
      <c r="P873" s="22"/>
      <c r="Q873" s="22"/>
      <c r="R873" s="22"/>
      <c r="S873" s="22"/>
    </row>
    <row r="874" spans="1:19" s="13" customFormat="1" ht="31.5" x14ac:dyDescent="0.2">
      <c r="A874" s="54">
        <v>38</v>
      </c>
      <c r="B874" s="44" t="s">
        <v>1090</v>
      </c>
      <c r="C874" s="6" t="s">
        <v>808</v>
      </c>
      <c r="D874" s="7" t="s">
        <v>1091</v>
      </c>
      <c r="E874" s="16"/>
      <c r="F874" s="22"/>
      <c r="G874" s="22"/>
      <c r="H874" s="22"/>
      <c r="I874" s="22"/>
      <c r="J874" s="22"/>
      <c r="K874" s="22"/>
      <c r="L874" s="22"/>
      <c r="M874" s="22"/>
      <c r="N874" s="22">
        <v>1</v>
      </c>
      <c r="O874" s="22"/>
      <c r="P874" s="22"/>
      <c r="Q874" s="22"/>
      <c r="R874" s="22"/>
      <c r="S874" s="22"/>
    </row>
    <row r="875" spans="1:19" s="13" customFormat="1" ht="31.5" x14ac:dyDescent="0.2">
      <c r="A875" s="54">
        <v>39</v>
      </c>
      <c r="B875" s="44" t="s">
        <v>1092</v>
      </c>
      <c r="C875" s="6" t="s">
        <v>808</v>
      </c>
      <c r="D875" s="7" t="s">
        <v>1093</v>
      </c>
      <c r="E875" s="16">
        <v>1</v>
      </c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</row>
    <row r="876" spans="1:19" s="13" customFormat="1" ht="31.5" x14ac:dyDescent="0.2">
      <c r="A876" s="54">
        <v>40</v>
      </c>
      <c r="B876" s="44" t="s">
        <v>1094</v>
      </c>
      <c r="C876" s="6" t="s">
        <v>808</v>
      </c>
      <c r="D876" s="7" t="s">
        <v>1095</v>
      </c>
      <c r="E876" s="16"/>
      <c r="F876" s="22"/>
      <c r="G876" s="22"/>
      <c r="H876" s="22"/>
      <c r="I876" s="22"/>
      <c r="J876" s="22"/>
      <c r="K876" s="22"/>
      <c r="L876" s="22"/>
      <c r="M876" s="22"/>
      <c r="N876" s="22">
        <v>1</v>
      </c>
      <c r="O876" s="22"/>
      <c r="P876" s="22"/>
      <c r="Q876" s="22"/>
      <c r="R876" s="22"/>
      <c r="S876" s="22"/>
    </row>
    <row r="877" spans="1:19" s="13" customFormat="1" ht="15.75" x14ac:dyDescent="0.2">
      <c r="A877" s="54">
        <v>41</v>
      </c>
      <c r="B877" s="44" t="s">
        <v>1096</v>
      </c>
      <c r="C877" s="6" t="s">
        <v>1097</v>
      </c>
      <c r="D877" s="7" t="s">
        <v>1098</v>
      </c>
      <c r="E877" s="16"/>
      <c r="F877" s="22"/>
      <c r="G877" s="22"/>
      <c r="H877" s="22">
        <v>1</v>
      </c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</row>
    <row r="878" spans="1:19" s="13" customFormat="1" ht="78.75" customHeight="1" x14ac:dyDescent="0.2">
      <c r="A878" s="54">
        <v>42</v>
      </c>
      <c r="B878" s="44" t="s">
        <v>1099</v>
      </c>
      <c r="C878" s="6" t="s">
        <v>1100</v>
      </c>
      <c r="D878" s="7" t="s">
        <v>1101</v>
      </c>
      <c r="E878" s="16">
        <v>1</v>
      </c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</row>
    <row r="879" spans="1:19" s="13" customFormat="1" ht="47.25" x14ac:dyDescent="0.2">
      <c r="A879" s="54">
        <v>43</v>
      </c>
      <c r="B879" s="44" t="s">
        <v>1102</v>
      </c>
      <c r="C879" s="6" t="s">
        <v>848</v>
      </c>
      <c r="D879" s="7" t="s">
        <v>1103</v>
      </c>
      <c r="E879" s="14">
        <v>1</v>
      </c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</row>
    <row r="880" spans="1:19" s="13" customFormat="1" ht="31.5" x14ac:dyDescent="0.2">
      <c r="A880" s="54">
        <v>44</v>
      </c>
      <c r="B880" s="44" t="s">
        <v>1104</v>
      </c>
      <c r="C880" s="6" t="s">
        <v>1105</v>
      </c>
      <c r="D880" s="7" t="s">
        <v>1055</v>
      </c>
      <c r="E880" s="14"/>
      <c r="F880" s="20"/>
      <c r="G880" s="20"/>
      <c r="H880" s="20">
        <v>1</v>
      </c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</row>
    <row r="881" spans="1:19" s="13" customFormat="1" ht="31.5" x14ac:dyDescent="0.2">
      <c r="A881" s="54">
        <v>45</v>
      </c>
      <c r="B881" s="44" t="s">
        <v>1106</v>
      </c>
      <c r="C881" s="6" t="s">
        <v>1057</v>
      </c>
      <c r="D881" s="7" t="s">
        <v>1058</v>
      </c>
      <c r="E881" s="14"/>
      <c r="F881" s="20"/>
      <c r="G881" s="20"/>
      <c r="H881" s="20"/>
      <c r="I881" s="20"/>
      <c r="J881" s="20"/>
      <c r="K881" s="20">
        <v>1</v>
      </c>
      <c r="L881" s="20"/>
      <c r="M881" s="20"/>
      <c r="N881" s="20"/>
      <c r="O881" s="20"/>
      <c r="P881" s="20"/>
      <c r="Q881" s="20"/>
      <c r="R881" s="20"/>
      <c r="S881" s="20"/>
    </row>
    <row r="882" spans="1:19" s="13" customFormat="1" ht="31.5" x14ac:dyDescent="0.2">
      <c r="A882" s="54">
        <v>46</v>
      </c>
      <c r="B882" s="44" t="s">
        <v>1107</v>
      </c>
      <c r="C882" s="6" t="s">
        <v>1057</v>
      </c>
      <c r="D882" s="7" t="s">
        <v>1058</v>
      </c>
      <c r="E882" s="14">
        <v>1</v>
      </c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</row>
    <row r="883" spans="1:19" s="13" customFormat="1" ht="15.75" x14ac:dyDescent="0.2">
      <c r="A883" s="54">
        <v>47</v>
      </c>
      <c r="B883" s="44" t="s">
        <v>1108</v>
      </c>
      <c r="C883" s="6" t="s">
        <v>1109</v>
      </c>
      <c r="D883" s="7" t="s">
        <v>1110</v>
      </c>
      <c r="E883" s="14">
        <v>1</v>
      </c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</row>
    <row r="884" spans="1:19" s="13" customFormat="1" ht="31.5" x14ac:dyDescent="0.2">
      <c r="A884" s="54">
        <v>48</v>
      </c>
      <c r="B884" s="44" t="s">
        <v>1111</v>
      </c>
      <c r="C884" s="6" t="s">
        <v>854</v>
      </c>
      <c r="D884" s="7" t="s">
        <v>1112</v>
      </c>
      <c r="E884" s="14">
        <v>1</v>
      </c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>
        <v>1</v>
      </c>
      <c r="R884" s="20"/>
      <c r="S884" s="20"/>
    </row>
    <row r="885" spans="1:19" s="13" customFormat="1" ht="31.5" x14ac:dyDescent="0.2">
      <c r="A885" s="54">
        <v>49</v>
      </c>
      <c r="B885" s="44" t="s">
        <v>1113</v>
      </c>
      <c r="C885" s="6" t="s">
        <v>1109</v>
      </c>
      <c r="D885" s="7" t="s">
        <v>1114</v>
      </c>
      <c r="E885" s="14">
        <v>1</v>
      </c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</row>
    <row r="886" spans="1:19" s="13" customFormat="1" ht="31.5" x14ac:dyDescent="0.2">
      <c r="A886" s="54">
        <v>50</v>
      </c>
      <c r="B886" s="44" t="s">
        <v>1115</v>
      </c>
      <c r="C886" s="6" t="s">
        <v>854</v>
      </c>
      <c r="D886" s="7" t="s">
        <v>1116</v>
      </c>
      <c r="E886" s="14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>
        <v>1</v>
      </c>
      <c r="R886" s="20"/>
      <c r="S886" s="20"/>
    </row>
    <row r="887" spans="1:19" s="13" customFormat="1" ht="15.75" x14ac:dyDescent="0.2">
      <c r="A887" s="54">
        <v>51</v>
      </c>
      <c r="B887" s="44" t="s">
        <v>1117</v>
      </c>
      <c r="C887" s="6" t="s">
        <v>854</v>
      </c>
      <c r="D887" s="7" t="s">
        <v>1118</v>
      </c>
      <c r="E887" s="14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>
        <v>1</v>
      </c>
      <c r="R887" s="20"/>
      <c r="S887" s="20"/>
    </row>
    <row r="888" spans="1:19" s="13" customFormat="1" ht="31.5" x14ac:dyDescent="0.2">
      <c r="A888" s="54">
        <v>52</v>
      </c>
      <c r="B888" s="44" t="s">
        <v>1119</v>
      </c>
      <c r="C888" s="6" t="s">
        <v>1109</v>
      </c>
      <c r="D888" s="7" t="s">
        <v>1120</v>
      </c>
      <c r="E888" s="14">
        <v>1</v>
      </c>
      <c r="F888" s="20"/>
      <c r="G888" s="20"/>
      <c r="H888" s="20"/>
      <c r="I888" s="20"/>
      <c r="J888" s="20"/>
      <c r="K888" s="20"/>
      <c r="L888" s="20"/>
      <c r="M888" s="20"/>
      <c r="N888" s="20">
        <v>1</v>
      </c>
      <c r="O888" s="20"/>
      <c r="P888" s="20"/>
      <c r="Q888" s="20"/>
      <c r="R888" s="20"/>
      <c r="S888" s="20"/>
    </row>
    <row r="889" spans="1:19" s="13" customFormat="1" ht="15.75" x14ac:dyDescent="0.2">
      <c r="A889" s="54">
        <v>53</v>
      </c>
      <c r="B889" s="44" t="s">
        <v>1121</v>
      </c>
      <c r="C889" s="6" t="s">
        <v>1080</v>
      </c>
      <c r="D889" s="7" t="s">
        <v>1122</v>
      </c>
      <c r="E889" s="14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>
        <v>1</v>
      </c>
      <c r="R889" s="20"/>
      <c r="S889" s="20"/>
    </row>
    <row r="890" spans="1:19" s="13" customFormat="1" ht="15.75" x14ac:dyDescent="0.2">
      <c r="A890" s="54">
        <v>54</v>
      </c>
      <c r="B890" s="44" t="s">
        <v>1123</v>
      </c>
      <c r="C890" s="6" t="s">
        <v>1080</v>
      </c>
      <c r="D890" s="7" t="s">
        <v>1124</v>
      </c>
      <c r="E890" s="14"/>
      <c r="F890" s="20"/>
      <c r="G890" s="20"/>
      <c r="H890" s="20"/>
      <c r="I890" s="20"/>
      <c r="J890" s="20"/>
      <c r="K890" s="20"/>
      <c r="L890" s="20"/>
      <c r="M890" s="20"/>
      <c r="N890" s="20">
        <v>1</v>
      </c>
      <c r="O890" s="20"/>
      <c r="P890" s="20"/>
      <c r="Q890" s="20"/>
      <c r="R890" s="20"/>
      <c r="S890" s="20"/>
    </row>
    <row r="891" spans="1:19" s="13" customFormat="1" ht="31.5" x14ac:dyDescent="0.2">
      <c r="A891" s="54">
        <v>55</v>
      </c>
      <c r="B891" s="44" t="s">
        <v>1125</v>
      </c>
      <c r="C891" s="6" t="s">
        <v>1080</v>
      </c>
      <c r="D891" s="7" t="s">
        <v>1126</v>
      </c>
      <c r="E891" s="14"/>
      <c r="F891" s="20"/>
      <c r="G891" s="20"/>
      <c r="H891" s="20"/>
      <c r="I891" s="20"/>
      <c r="J891" s="20"/>
      <c r="K891" s="20"/>
      <c r="L891" s="20"/>
      <c r="M891" s="20"/>
      <c r="N891" s="20">
        <v>1</v>
      </c>
      <c r="O891" s="20"/>
      <c r="P891" s="20"/>
      <c r="Q891" s="20"/>
      <c r="R891" s="20"/>
      <c r="S891" s="20"/>
    </row>
    <row r="892" spans="1:19" s="13" customFormat="1" ht="31.5" x14ac:dyDescent="0.2">
      <c r="A892" s="54">
        <v>56</v>
      </c>
      <c r="B892" s="44" t="s">
        <v>1127</v>
      </c>
      <c r="C892" s="6" t="s">
        <v>1080</v>
      </c>
      <c r="D892" s="7" t="s">
        <v>1128</v>
      </c>
      <c r="E892" s="14"/>
      <c r="F892" s="20"/>
      <c r="G892" s="20"/>
      <c r="H892" s="20"/>
      <c r="I892" s="20"/>
      <c r="J892" s="20"/>
      <c r="K892" s="20">
        <v>1</v>
      </c>
      <c r="L892" s="20"/>
      <c r="M892" s="20"/>
      <c r="N892" s="20"/>
      <c r="O892" s="20"/>
      <c r="P892" s="20"/>
      <c r="Q892" s="20"/>
      <c r="R892" s="20"/>
      <c r="S892" s="20"/>
    </row>
    <row r="893" spans="1:19" s="13" customFormat="1" ht="47.25" x14ac:dyDescent="0.2">
      <c r="A893" s="54">
        <v>57</v>
      </c>
      <c r="B893" s="44" t="s">
        <v>1129</v>
      </c>
      <c r="C893" s="6" t="s">
        <v>808</v>
      </c>
      <c r="D893" s="7" t="s">
        <v>1130</v>
      </c>
      <c r="E893" s="14">
        <v>1</v>
      </c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</row>
    <row r="894" spans="1:19" s="13" customFormat="1" ht="15.75" x14ac:dyDescent="0.2">
      <c r="A894" s="54">
        <v>58</v>
      </c>
      <c r="B894" s="44" t="s">
        <v>1131</v>
      </c>
      <c r="C894" s="6" t="s">
        <v>808</v>
      </c>
      <c r="D894" s="7" t="s">
        <v>1132</v>
      </c>
      <c r="E894" s="14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>
        <v>1</v>
      </c>
      <c r="R894" s="20"/>
      <c r="S894" s="20"/>
    </row>
    <row r="895" spans="1:19" s="13" customFormat="1" ht="31.5" x14ac:dyDescent="0.2">
      <c r="A895" s="54">
        <v>59</v>
      </c>
      <c r="B895" s="44" t="s">
        <v>1133</v>
      </c>
      <c r="C895" s="6" t="s">
        <v>808</v>
      </c>
      <c r="D895" s="7" t="s">
        <v>1134</v>
      </c>
      <c r="E895" s="14">
        <v>1</v>
      </c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</row>
    <row r="896" spans="1:19" s="13" customFormat="1" ht="15.75" x14ac:dyDescent="0.2">
      <c r="A896" s="54">
        <v>60</v>
      </c>
      <c r="B896" s="44" t="s">
        <v>1135</v>
      </c>
      <c r="C896" s="6" t="s">
        <v>808</v>
      </c>
      <c r="D896" s="7" t="s">
        <v>1098</v>
      </c>
      <c r="E896" s="14">
        <v>1</v>
      </c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</row>
    <row r="897" spans="1:19" s="13" customFormat="1" ht="15.75" x14ac:dyDescent="0.2">
      <c r="A897" s="54">
        <v>61</v>
      </c>
      <c r="B897" s="44" t="s">
        <v>1136</v>
      </c>
      <c r="C897" s="6" t="s">
        <v>808</v>
      </c>
      <c r="D897" s="7" t="s">
        <v>1137</v>
      </c>
      <c r="E897" s="14"/>
      <c r="F897" s="20"/>
      <c r="G897" s="20"/>
      <c r="H897" s="20"/>
      <c r="I897" s="20"/>
      <c r="J897" s="20"/>
      <c r="K897" s="20"/>
      <c r="L897" s="20"/>
      <c r="M897" s="20"/>
      <c r="N897" s="20">
        <v>1</v>
      </c>
      <c r="O897" s="20"/>
      <c r="P897" s="20"/>
      <c r="Q897" s="20"/>
      <c r="R897" s="20"/>
      <c r="S897" s="20"/>
    </row>
    <row r="898" spans="1:19" s="13" customFormat="1" ht="31.5" x14ac:dyDescent="0.2">
      <c r="A898" s="54">
        <v>62</v>
      </c>
      <c r="B898" s="44" t="s">
        <v>1138</v>
      </c>
      <c r="C898" s="6" t="s">
        <v>808</v>
      </c>
      <c r="D898" s="7" t="s">
        <v>1139</v>
      </c>
      <c r="E898" s="14"/>
      <c r="F898" s="20"/>
      <c r="G898" s="20"/>
      <c r="H898" s="20"/>
      <c r="I898" s="20"/>
      <c r="J898" s="20"/>
      <c r="K898" s="20">
        <v>1</v>
      </c>
      <c r="L898" s="20"/>
      <c r="M898" s="20"/>
      <c r="N898" s="20"/>
      <c r="O898" s="20"/>
      <c r="P898" s="20"/>
      <c r="Q898" s="20"/>
      <c r="R898" s="20"/>
      <c r="S898" s="20"/>
    </row>
    <row r="899" spans="1:19" s="13" customFormat="1" ht="47.25" x14ac:dyDescent="0.2">
      <c r="A899" s="54">
        <v>63</v>
      </c>
      <c r="B899" s="44" t="s">
        <v>1140</v>
      </c>
      <c r="C899" s="6" t="s">
        <v>1141</v>
      </c>
      <c r="D899" s="7" t="s">
        <v>1142</v>
      </c>
      <c r="E899" s="14">
        <v>1</v>
      </c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</row>
    <row r="900" spans="1:19" s="13" customFormat="1" ht="31.5" x14ac:dyDescent="0.2">
      <c r="A900" s="54">
        <v>64</v>
      </c>
      <c r="B900" s="44" t="s">
        <v>1143</v>
      </c>
      <c r="C900" s="6" t="s">
        <v>1144</v>
      </c>
      <c r="D900" s="7" t="s">
        <v>1145</v>
      </c>
      <c r="E900" s="14"/>
      <c r="F900" s="20"/>
      <c r="G900" s="20"/>
      <c r="H900" s="20"/>
      <c r="I900" s="20"/>
      <c r="J900" s="20"/>
      <c r="K900" s="20"/>
      <c r="L900" s="20"/>
      <c r="M900" s="20"/>
      <c r="N900" s="20">
        <v>1</v>
      </c>
      <c r="O900" s="20"/>
      <c r="P900" s="20"/>
      <c r="Q900" s="20"/>
      <c r="R900" s="20"/>
      <c r="S900" s="20"/>
    </row>
    <row r="901" spans="1:19" s="13" customFormat="1" ht="31.5" x14ac:dyDescent="0.2">
      <c r="A901" s="54">
        <v>65</v>
      </c>
      <c r="B901" s="44" t="s">
        <v>1146</v>
      </c>
      <c r="C901" s="6" t="s">
        <v>808</v>
      </c>
      <c r="D901" s="7" t="s">
        <v>1147</v>
      </c>
      <c r="E901" s="14"/>
      <c r="F901" s="20"/>
      <c r="G901" s="20"/>
      <c r="H901" s="20"/>
      <c r="I901" s="20"/>
      <c r="J901" s="20"/>
      <c r="K901" s="20"/>
      <c r="L901" s="20"/>
      <c r="M901" s="20"/>
      <c r="N901" s="20">
        <v>1</v>
      </c>
      <c r="O901" s="20"/>
      <c r="P901" s="20"/>
      <c r="Q901" s="20"/>
      <c r="R901" s="20"/>
      <c r="S901" s="20"/>
    </row>
    <row r="902" spans="1:19" s="13" customFormat="1" ht="31.5" x14ac:dyDescent="0.2">
      <c r="A902" s="54">
        <v>66</v>
      </c>
      <c r="B902" s="44" t="s">
        <v>1148</v>
      </c>
      <c r="C902" s="6" t="s">
        <v>1149</v>
      </c>
      <c r="D902" s="7" t="s">
        <v>1150</v>
      </c>
      <c r="E902" s="14"/>
      <c r="F902" s="20"/>
      <c r="G902" s="20"/>
      <c r="H902" s="20"/>
      <c r="I902" s="20"/>
      <c r="J902" s="20"/>
      <c r="K902" s="20"/>
      <c r="L902" s="20"/>
      <c r="M902" s="20"/>
      <c r="N902" s="20">
        <v>1</v>
      </c>
      <c r="O902" s="20"/>
      <c r="P902" s="20"/>
      <c r="Q902" s="20"/>
      <c r="R902" s="20"/>
      <c r="S902" s="20"/>
    </row>
    <row r="903" spans="1:19" s="13" customFormat="1" ht="47.25" x14ac:dyDescent="0.2">
      <c r="A903" s="54">
        <v>67</v>
      </c>
      <c r="B903" s="44" t="s">
        <v>1151</v>
      </c>
      <c r="C903" s="6" t="s">
        <v>1152</v>
      </c>
      <c r="D903" s="7" t="s">
        <v>1153</v>
      </c>
      <c r="E903" s="14">
        <v>1</v>
      </c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</row>
    <row r="904" spans="1:19" s="13" customFormat="1" ht="15.75" x14ac:dyDescent="0.2">
      <c r="A904" s="54">
        <v>68</v>
      </c>
      <c r="B904" s="44" t="s">
        <v>1154</v>
      </c>
      <c r="C904" s="6" t="s">
        <v>808</v>
      </c>
      <c r="D904" s="7" t="s">
        <v>1155</v>
      </c>
      <c r="E904" s="14"/>
      <c r="F904" s="20"/>
      <c r="G904" s="20"/>
      <c r="H904" s="20"/>
      <c r="I904" s="20"/>
      <c r="J904" s="20"/>
      <c r="K904" s="20"/>
      <c r="L904" s="20"/>
      <c r="M904" s="20"/>
      <c r="N904" s="20">
        <v>1</v>
      </c>
      <c r="O904" s="20"/>
      <c r="P904" s="20"/>
      <c r="Q904" s="20"/>
      <c r="R904" s="20"/>
      <c r="S904" s="20"/>
    </row>
    <row r="905" spans="1:19" s="13" customFormat="1" ht="31.5" x14ac:dyDescent="0.2">
      <c r="A905" s="54">
        <v>69</v>
      </c>
      <c r="B905" s="44" t="s">
        <v>1156</v>
      </c>
      <c r="C905" s="6" t="s">
        <v>808</v>
      </c>
      <c r="D905" s="7" t="s">
        <v>1017</v>
      </c>
      <c r="E905" s="14"/>
      <c r="F905" s="20"/>
      <c r="G905" s="20"/>
      <c r="H905" s="20"/>
      <c r="I905" s="20"/>
      <c r="J905" s="20"/>
      <c r="K905" s="20">
        <v>1</v>
      </c>
      <c r="L905" s="20"/>
      <c r="M905" s="20"/>
      <c r="N905" s="20"/>
      <c r="O905" s="20"/>
      <c r="P905" s="20"/>
      <c r="Q905" s="20"/>
      <c r="R905" s="20"/>
      <c r="S905" s="20"/>
    </row>
    <row r="906" spans="1:19" s="13" customFormat="1" ht="47.25" x14ac:dyDescent="0.2">
      <c r="A906" s="54">
        <v>70</v>
      </c>
      <c r="B906" s="44" t="s">
        <v>1157</v>
      </c>
      <c r="C906" s="6" t="s">
        <v>859</v>
      </c>
      <c r="D906" s="6" t="s">
        <v>1142</v>
      </c>
      <c r="E906" s="14">
        <v>1</v>
      </c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</row>
    <row r="907" spans="1:19" s="13" customFormat="1" ht="47.25" x14ac:dyDescent="0.2">
      <c r="A907" s="54">
        <v>71</v>
      </c>
      <c r="B907" s="44" t="s">
        <v>1158</v>
      </c>
      <c r="C907" s="6" t="s">
        <v>1141</v>
      </c>
      <c r="D907" s="7" t="s">
        <v>1142</v>
      </c>
      <c r="E907" s="14"/>
      <c r="F907" s="20"/>
      <c r="G907" s="20"/>
      <c r="H907" s="20">
        <v>1</v>
      </c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</row>
    <row r="908" spans="1:19" s="13" customFormat="1" ht="47.25" x14ac:dyDescent="0.2">
      <c r="A908" s="54">
        <v>72</v>
      </c>
      <c r="B908" s="44" t="s">
        <v>1159</v>
      </c>
      <c r="C908" s="6" t="s">
        <v>1160</v>
      </c>
      <c r="D908" s="7" t="s">
        <v>1142</v>
      </c>
      <c r="E908" s="14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>
        <v>1</v>
      </c>
      <c r="R908" s="20"/>
      <c r="S908" s="20"/>
    </row>
    <row r="909" spans="1:19" s="13" customFormat="1" ht="63" x14ac:dyDescent="0.2">
      <c r="A909" s="54">
        <v>73</v>
      </c>
      <c r="B909" s="44" t="s">
        <v>1161</v>
      </c>
      <c r="C909" s="6" t="s">
        <v>1162</v>
      </c>
      <c r="D909" s="7" t="s">
        <v>1163</v>
      </c>
      <c r="E909" s="14"/>
      <c r="F909" s="20"/>
      <c r="G909" s="20"/>
      <c r="H909" s="20">
        <v>1</v>
      </c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</row>
    <row r="910" spans="1:19" s="13" customFormat="1" ht="47.25" x14ac:dyDescent="0.2">
      <c r="A910" s="54">
        <v>74</v>
      </c>
      <c r="B910" s="44" t="s">
        <v>1164</v>
      </c>
      <c r="C910" s="6" t="s">
        <v>1165</v>
      </c>
      <c r="D910" s="7" t="s">
        <v>1166</v>
      </c>
      <c r="E910" s="14">
        <v>1</v>
      </c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</row>
    <row r="911" spans="1:19" s="13" customFormat="1" ht="31.5" x14ac:dyDescent="0.2">
      <c r="A911" s="54">
        <v>75</v>
      </c>
      <c r="B911" s="44" t="s">
        <v>1167</v>
      </c>
      <c r="C911" s="6" t="s">
        <v>1168</v>
      </c>
      <c r="D911" s="7" t="s">
        <v>1169</v>
      </c>
      <c r="E911" s="14">
        <v>1</v>
      </c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</row>
    <row r="912" spans="1:19" s="13" customFormat="1" ht="31.5" x14ac:dyDescent="0.2">
      <c r="A912" s="54">
        <v>76</v>
      </c>
      <c r="B912" s="44" t="s">
        <v>1170</v>
      </c>
      <c r="C912" s="6" t="s">
        <v>1171</v>
      </c>
      <c r="D912" s="7" t="s">
        <v>1172</v>
      </c>
      <c r="E912" s="14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>
        <v>1</v>
      </c>
      <c r="R912" s="20"/>
      <c r="S912" s="20"/>
    </row>
    <row r="913" spans="1:22" s="13" customFormat="1" ht="31.5" x14ac:dyDescent="0.2">
      <c r="A913" s="54">
        <v>77</v>
      </c>
      <c r="B913" s="44" t="s">
        <v>1173</v>
      </c>
      <c r="C913" s="6" t="s">
        <v>808</v>
      </c>
      <c r="D913" s="7" t="s">
        <v>1174</v>
      </c>
      <c r="E913" s="14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>
        <v>1</v>
      </c>
      <c r="R913" s="20"/>
      <c r="S913" s="20"/>
    </row>
    <row r="914" spans="1:22" s="13" customFormat="1" ht="31.5" x14ac:dyDescent="0.2">
      <c r="A914" s="54">
        <v>78</v>
      </c>
      <c r="B914" s="44" t="s">
        <v>1175</v>
      </c>
      <c r="C914" s="6" t="s">
        <v>845</v>
      </c>
      <c r="D914" s="7" t="s">
        <v>1176</v>
      </c>
      <c r="E914" s="14"/>
      <c r="F914" s="20"/>
      <c r="G914" s="20"/>
      <c r="H914" s="20">
        <v>1</v>
      </c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</row>
    <row r="915" spans="1:22" s="13" customFormat="1" ht="31.5" x14ac:dyDescent="0.2">
      <c r="A915" s="54">
        <v>79</v>
      </c>
      <c r="B915" s="44" t="s">
        <v>1177</v>
      </c>
      <c r="C915" s="6" t="s">
        <v>848</v>
      </c>
      <c r="D915" s="7" t="s">
        <v>1176</v>
      </c>
      <c r="E915" s="14">
        <v>1</v>
      </c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</row>
    <row r="916" spans="1:22" s="13" customFormat="1" ht="47.25" x14ac:dyDescent="0.2">
      <c r="A916" s="54">
        <v>80</v>
      </c>
      <c r="B916" s="44" t="s">
        <v>1178</v>
      </c>
      <c r="C916" s="6" t="s">
        <v>1179</v>
      </c>
      <c r="D916" s="7" t="s">
        <v>1180</v>
      </c>
      <c r="E916" s="14"/>
      <c r="F916" s="20"/>
      <c r="G916" s="20"/>
      <c r="H916" s="20"/>
      <c r="I916" s="20"/>
      <c r="J916" s="20"/>
      <c r="K916" s="20">
        <v>1</v>
      </c>
      <c r="L916" s="20"/>
      <c r="M916" s="20"/>
      <c r="N916" s="20"/>
      <c r="O916" s="20"/>
      <c r="P916" s="20"/>
      <c r="Q916" s="20"/>
      <c r="R916" s="20"/>
      <c r="S916" s="20"/>
    </row>
    <row r="917" spans="1:22" s="13" customFormat="1" ht="31.5" x14ac:dyDescent="0.2">
      <c r="A917" s="54">
        <v>81</v>
      </c>
      <c r="B917" s="44" t="s">
        <v>1181</v>
      </c>
      <c r="C917" s="6" t="s">
        <v>808</v>
      </c>
      <c r="D917" s="7" t="s">
        <v>1182</v>
      </c>
      <c r="E917" s="14">
        <v>1</v>
      </c>
      <c r="F917" s="20"/>
      <c r="G917" s="20"/>
      <c r="H917" s="20">
        <v>1</v>
      </c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</row>
    <row r="918" spans="1:22" s="13" customFormat="1" ht="31.5" x14ac:dyDescent="0.2">
      <c r="A918" s="54">
        <v>82</v>
      </c>
      <c r="B918" s="44" t="s">
        <v>1183</v>
      </c>
      <c r="C918" s="6" t="s">
        <v>859</v>
      </c>
      <c r="D918" s="7" t="s">
        <v>1184</v>
      </c>
      <c r="E918" s="14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>
        <v>1</v>
      </c>
      <c r="R918" s="20"/>
      <c r="S918" s="20"/>
    </row>
    <row r="919" spans="1:22" s="13" customFormat="1" ht="15.75" x14ac:dyDescent="0.25">
      <c r="A919" s="60" t="s">
        <v>167</v>
      </c>
      <c r="B919" s="53"/>
      <c r="C919" s="43"/>
      <c r="D919" s="19"/>
      <c r="E919" s="14">
        <f t="shared" ref="E919:S919" si="4">SUM(E846:E918)</f>
        <v>24</v>
      </c>
      <c r="F919" s="20">
        <f t="shared" si="4"/>
        <v>0</v>
      </c>
      <c r="G919" s="20">
        <f t="shared" si="4"/>
        <v>0</v>
      </c>
      <c r="H919" s="20">
        <f t="shared" si="4"/>
        <v>12</v>
      </c>
      <c r="I919" s="20">
        <f t="shared" si="4"/>
        <v>0</v>
      </c>
      <c r="J919" s="20">
        <f t="shared" si="4"/>
        <v>0</v>
      </c>
      <c r="K919" s="20">
        <f t="shared" si="4"/>
        <v>11</v>
      </c>
      <c r="L919" s="20">
        <f t="shared" si="4"/>
        <v>0</v>
      </c>
      <c r="M919" s="20">
        <f t="shared" si="4"/>
        <v>0</v>
      </c>
      <c r="N919" s="20">
        <f t="shared" si="4"/>
        <v>18</v>
      </c>
      <c r="O919" s="20">
        <f t="shared" si="4"/>
        <v>0</v>
      </c>
      <c r="P919" s="20">
        <f t="shared" si="4"/>
        <v>0</v>
      </c>
      <c r="Q919" s="20">
        <f t="shared" si="4"/>
        <v>14</v>
      </c>
      <c r="R919" s="20">
        <f t="shared" si="4"/>
        <v>0</v>
      </c>
      <c r="S919" s="20">
        <f t="shared" si="4"/>
        <v>0</v>
      </c>
    </row>
    <row r="920" spans="1:22" s="13" customFormat="1" x14ac:dyDescent="0.2">
      <c r="A920" s="59"/>
      <c r="B920" s="59"/>
    </row>
    <row r="921" spans="1:22" s="12" customFormat="1" ht="15.75" x14ac:dyDescent="0.25">
      <c r="A921" s="68" t="s">
        <v>1185</v>
      </c>
      <c r="B921" s="68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</row>
    <row r="922" spans="1:22" s="12" customFormat="1" ht="15.75" x14ac:dyDescent="0.25">
      <c r="A922" s="53"/>
      <c r="B922" s="5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</row>
    <row r="923" spans="1:22" s="13" customFormat="1" ht="15.75" x14ac:dyDescent="0.2">
      <c r="A923" s="54">
        <v>1</v>
      </c>
      <c r="B923" s="44" t="s">
        <v>1186</v>
      </c>
      <c r="C923" s="6" t="s">
        <v>1187</v>
      </c>
      <c r="D923" s="7" t="s">
        <v>49</v>
      </c>
      <c r="E923" s="20">
        <v>1</v>
      </c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14"/>
      <c r="T923" s="14"/>
      <c r="U923" s="14"/>
      <c r="V923" s="14"/>
    </row>
    <row r="924" spans="1:22" s="13" customFormat="1" ht="15.75" x14ac:dyDescent="0.2">
      <c r="A924" s="54">
        <v>2</v>
      </c>
      <c r="B924" s="44" t="s">
        <v>1188</v>
      </c>
      <c r="C924" s="6" t="s">
        <v>1189</v>
      </c>
      <c r="D924" s="7" t="s">
        <v>1124</v>
      </c>
      <c r="E924" s="20"/>
      <c r="F924" s="20"/>
      <c r="G924" s="20"/>
      <c r="H924" s="20">
        <v>1</v>
      </c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14"/>
      <c r="T924" s="14"/>
      <c r="U924" s="14"/>
      <c r="V924" s="14"/>
    </row>
    <row r="925" spans="1:22" s="13" customFormat="1" ht="47.25" x14ac:dyDescent="0.2">
      <c r="A925" s="54">
        <v>3</v>
      </c>
      <c r="B925" s="44" t="s">
        <v>1190</v>
      </c>
      <c r="C925" s="6" t="s">
        <v>1191</v>
      </c>
      <c r="D925" s="7" t="s">
        <v>1083</v>
      </c>
      <c r="E925" s="20"/>
      <c r="F925" s="20"/>
      <c r="G925" s="20"/>
      <c r="H925" s="20">
        <v>1</v>
      </c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14"/>
      <c r="T925" s="14"/>
      <c r="U925" s="14"/>
      <c r="V925" s="14"/>
    </row>
    <row r="926" spans="1:22" s="13" customFormat="1" ht="15.75" x14ac:dyDescent="0.2">
      <c r="A926" s="54">
        <v>4</v>
      </c>
      <c r="B926" s="44" t="s">
        <v>1192</v>
      </c>
      <c r="C926" s="6" t="s">
        <v>1191</v>
      </c>
      <c r="D926" s="7" t="s">
        <v>1124</v>
      </c>
      <c r="E926" s="20"/>
      <c r="F926" s="20"/>
      <c r="G926" s="20"/>
      <c r="H926" s="20"/>
      <c r="I926" s="20"/>
      <c r="J926" s="20"/>
      <c r="K926" s="20"/>
      <c r="L926" s="20"/>
      <c r="M926" s="20"/>
      <c r="N926" s="20">
        <v>1</v>
      </c>
      <c r="O926" s="20"/>
      <c r="P926" s="20"/>
      <c r="Q926" s="20"/>
      <c r="R926" s="20"/>
      <c r="S926" s="14"/>
      <c r="T926" s="14"/>
      <c r="U926" s="14"/>
      <c r="V926" s="14"/>
    </row>
    <row r="927" spans="1:22" s="13" customFormat="1" ht="31.5" x14ac:dyDescent="0.2">
      <c r="A927" s="54">
        <v>5</v>
      </c>
      <c r="B927" s="44" t="s">
        <v>1193</v>
      </c>
      <c r="C927" s="6" t="s">
        <v>1189</v>
      </c>
      <c r="D927" s="7" t="s">
        <v>1126</v>
      </c>
      <c r="E927" s="20"/>
      <c r="F927" s="20"/>
      <c r="G927" s="20"/>
      <c r="H927" s="20"/>
      <c r="I927" s="20"/>
      <c r="J927" s="20"/>
      <c r="K927" s="20"/>
      <c r="L927" s="20"/>
      <c r="M927" s="20"/>
      <c r="N927" s="20">
        <v>1</v>
      </c>
      <c r="O927" s="20"/>
      <c r="P927" s="20"/>
      <c r="Q927" s="20"/>
      <c r="R927" s="20"/>
      <c r="S927" s="14"/>
      <c r="T927" s="14"/>
      <c r="U927" s="14"/>
      <c r="V927" s="14"/>
    </row>
    <row r="928" spans="1:22" s="13" customFormat="1" ht="31.5" x14ac:dyDescent="0.2">
      <c r="A928" s="54">
        <v>6</v>
      </c>
      <c r="B928" s="44" t="s">
        <v>1194</v>
      </c>
      <c r="C928" s="6" t="s">
        <v>1195</v>
      </c>
      <c r="D928" s="7" t="s">
        <v>1196</v>
      </c>
      <c r="E928" s="20"/>
      <c r="F928" s="20"/>
      <c r="G928" s="20"/>
      <c r="H928" s="20"/>
      <c r="I928" s="20"/>
      <c r="J928" s="20"/>
      <c r="K928" s="20"/>
      <c r="L928" s="20"/>
      <c r="M928" s="20"/>
      <c r="N928" s="20">
        <v>1</v>
      </c>
      <c r="O928" s="20"/>
      <c r="P928" s="20"/>
      <c r="Q928" s="20"/>
      <c r="R928" s="20"/>
      <c r="S928" s="14"/>
      <c r="T928" s="14"/>
      <c r="U928" s="14"/>
      <c r="V928" s="14"/>
    </row>
    <row r="929" spans="1:22" s="13" customFormat="1" ht="31.5" x14ac:dyDescent="0.2">
      <c r="A929" s="54">
        <v>7</v>
      </c>
      <c r="B929" s="44" t="s">
        <v>1197</v>
      </c>
      <c r="C929" s="6" t="s">
        <v>1195</v>
      </c>
      <c r="D929" s="7" t="s">
        <v>1196</v>
      </c>
      <c r="E929" s="20"/>
      <c r="F929" s="20"/>
      <c r="G929" s="20"/>
      <c r="H929" s="20"/>
      <c r="I929" s="20"/>
      <c r="J929" s="20"/>
      <c r="K929" s="20">
        <v>1</v>
      </c>
      <c r="L929" s="20"/>
      <c r="M929" s="20"/>
      <c r="N929" s="20"/>
      <c r="O929" s="20"/>
      <c r="P929" s="20"/>
      <c r="Q929" s="20"/>
      <c r="R929" s="20"/>
      <c r="S929" s="14"/>
      <c r="T929" s="14"/>
      <c r="U929" s="14"/>
      <c r="V929" s="14"/>
    </row>
    <row r="930" spans="1:22" s="13" customFormat="1" ht="31.5" x14ac:dyDescent="0.2">
      <c r="A930" s="54">
        <v>8</v>
      </c>
      <c r="B930" s="44" t="s">
        <v>1198</v>
      </c>
      <c r="C930" s="6" t="s">
        <v>1195</v>
      </c>
      <c r="D930" s="7" t="s">
        <v>932</v>
      </c>
      <c r="E930" s="20"/>
      <c r="F930" s="20"/>
      <c r="G930" s="20"/>
      <c r="H930" s="20"/>
      <c r="I930" s="20"/>
      <c r="J930" s="20"/>
      <c r="K930" s="20"/>
      <c r="L930" s="20"/>
      <c r="M930" s="20"/>
      <c r="N930" s="20">
        <v>1</v>
      </c>
      <c r="O930" s="20"/>
      <c r="P930" s="20"/>
      <c r="Q930" s="20"/>
      <c r="R930" s="20"/>
      <c r="S930" s="14"/>
      <c r="T930" s="14"/>
      <c r="U930" s="14"/>
      <c r="V930" s="14"/>
    </row>
    <row r="931" spans="1:22" s="13" customFormat="1" ht="47.25" x14ac:dyDescent="0.2">
      <c r="A931" s="54">
        <v>9</v>
      </c>
      <c r="B931" s="44" t="s">
        <v>1199</v>
      </c>
      <c r="C931" s="6" t="s">
        <v>1200</v>
      </c>
      <c r="D931" s="7" t="s">
        <v>1040</v>
      </c>
      <c r="E931" s="20"/>
      <c r="F931" s="20"/>
      <c r="G931" s="20"/>
      <c r="H931" s="20"/>
      <c r="I931" s="20"/>
      <c r="J931" s="20"/>
      <c r="K931" s="20"/>
      <c r="L931" s="20"/>
      <c r="M931" s="20"/>
      <c r="N931" s="20">
        <v>1</v>
      </c>
      <c r="O931" s="20"/>
      <c r="P931" s="20"/>
      <c r="Q931" s="20"/>
      <c r="R931" s="20"/>
      <c r="S931" s="14"/>
      <c r="T931" s="14"/>
      <c r="U931" s="14"/>
      <c r="V931" s="14"/>
    </row>
    <row r="932" spans="1:22" s="13" customFormat="1" ht="15.75" x14ac:dyDescent="0.2">
      <c r="A932" s="54">
        <v>10</v>
      </c>
      <c r="B932" s="44" t="s">
        <v>1201</v>
      </c>
      <c r="C932" s="6" t="s">
        <v>1202</v>
      </c>
      <c r="D932" s="7" t="s">
        <v>1203</v>
      </c>
      <c r="E932" s="20">
        <v>1</v>
      </c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14"/>
      <c r="T932" s="14"/>
      <c r="U932" s="14"/>
      <c r="V932" s="14"/>
    </row>
    <row r="933" spans="1:22" s="13" customFormat="1" ht="47.25" x14ac:dyDescent="0.2">
      <c r="A933" s="54">
        <v>11</v>
      </c>
      <c r="B933" s="44" t="s">
        <v>1204</v>
      </c>
      <c r="C933" s="6" t="s">
        <v>1205</v>
      </c>
      <c r="D933" s="7" t="s">
        <v>1206</v>
      </c>
      <c r="E933" s="20"/>
      <c r="F933" s="20"/>
      <c r="G933" s="20"/>
      <c r="H933" s="20">
        <v>1</v>
      </c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14"/>
      <c r="T933" s="14"/>
      <c r="U933" s="14"/>
      <c r="V933" s="14"/>
    </row>
    <row r="934" spans="1:22" s="13" customFormat="1" ht="47.25" x14ac:dyDescent="0.2">
      <c r="A934" s="54">
        <v>12</v>
      </c>
      <c r="B934" s="44" t="s">
        <v>1207</v>
      </c>
      <c r="C934" s="6" t="s">
        <v>1205</v>
      </c>
      <c r="D934" s="7" t="s">
        <v>1206</v>
      </c>
      <c r="E934" s="20">
        <v>1</v>
      </c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14"/>
      <c r="T934" s="14"/>
      <c r="U934" s="14"/>
      <c r="V934" s="14"/>
    </row>
    <row r="935" spans="1:22" s="13" customFormat="1" ht="47.25" x14ac:dyDescent="0.2">
      <c r="A935" s="54">
        <v>13</v>
      </c>
      <c r="B935" s="44" t="s">
        <v>1208</v>
      </c>
      <c r="C935" s="6" t="s">
        <v>1209</v>
      </c>
      <c r="D935" s="7" t="s">
        <v>1210</v>
      </c>
      <c r="E935" s="20"/>
      <c r="F935" s="20"/>
      <c r="G935" s="20"/>
      <c r="H935" s="20"/>
      <c r="I935" s="20"/>
      <c r="J935" s="20"/>
      <c r="K935" s="20"/>
      <c r="L935" s="20"/>
      <c r="M935" s="20"/>
      <c r="N935" s="20">
        <v>1</v>
      </c>
      <c r="O935" s="20"/>
      <c r="P935" s="20"/>
      <c r="Q935" s="20"/>
      <c r="R935" s="20"/>
      <c r="S935" s="14"/>
      <c r="T935" s="14"/>
      <c r="U935" s="14"/>
      <c r="V935" s="14"/>
    </row>
    <row r="936" spans="1:22" s="13" customFormat="1" ht="47.25" x14ac:dyDescent="0.2">
      <c r="A936" s="54">
        <v>14</v>
      </c>
      <c r="B936" s="44" t="s">
        <v>1211</v>
      </c>
      <c r="C936" s="6" t="s">
        <v>1212</v>
      </c>
      <c r="D936" s="7" t="s">
        <v>1210</v>
      </c>
      <c r="E936" s="20"/>
      <c r="F936" s="20"/>
      <c r="G936" s="20"/>
      <c r="H936" s="20"/>
      <c r="I936" s="20"/>
      <c r="J936" s="20"/>
      <c r="K936" s="20"/>
      <c r="L936" s="20"/>
      <c r="M936" s="20"/>
      <c r="N936" s="20">
        <v>1</v>
      </c>
      <c r="O936" s="20"/>
      <c r="P936" s="20"/>
      <c r="Q936" s="20"/>
      <c r="R936" s="20"/>
      <c r="S936" s="14"/>
      <c r="T936" s="14"/>
      <c r="U936" s="14"/>
      <c r="V936" s="14"/>
    </row>
    <row r="937" spans="1:22" s="13" customFormat="1" ht="47.25" x14ac:dyDescent="0.2">
      <c r="A937" s="54">
        <v>15</v>
      </c>
      <c r="B937" s="44" t="s">
        <v>1213</v>
      </c>
      <c r="C937" s="6" t="s">
        <v>1195</v>
      </c>
      <c r="D937" s="7" t="s">
        <v>1210</v>
      </c>
      <c r="E937" s="20"/>
      <c r="F937" s="20"/>
      <c r="G937" s="20"/>
      <c r="H937" s="20">
        <v>1</v>
      </c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14"/>
      <c r="T937" s="14"/>
      <c r="U937" s="14"/>
      <c r="V937" s="14"/>
    </row>
    <row r="938" spans="1:22" s="13" customFormat="1" ht="47.25" x14ac:dyDescent="0.2">
      <c r="A938" s="54">
        <v>16</v>
      </c>
      <c r="B938" s="44" t="s">
        <v>1214</v>
      </c>
      <c r="C938" s="6" t="s">
        <v>1195</v>
      </c>
      <c r="D938" s="7" t="s">
        <v>1215</v>
      </c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>
        <v>1</v>
      </c>
      <c r="R938" s="20"/>
      <c r="S938" s="14"/>
      <c r="T938" s="14"/>
      <c r="U938" s="14"/>
      <c r="V938" s="14"/>
    </row>
    <row r="939" spans="1:22" s="13" customFormat="1" ht="47.25" x14ac:dyDescent="0.2">
      <c r="A939" s="54">
        <v>17</v>
      </c>
      <c r="B939" s="44" t="s">
        <v>1216</v>
      </c>
      <c r="C939" s="6" t="s">
        <v>1195</v>
      </c>
      <c r="D939" s="7" t="s">
        <v>1215</v>
      </c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>
        <v>1</v>
      </c>
      <c r="R939" s="20"/>
      <c r="S939" s="14"/>
      <c r="T939" s="14"/>
      <c r="U939" s="14"/>
      <c r="V939" s="14"/>
    </row>
    <row r="940" spans="1:22" s="13" customFormat="1" ht="47.25" x14ac:dyDescent="0.2">
      <c r="A940" s="54">
        <v>18</v>
      </c>
      <c r="B940" s="44" t="s">
        <v>1217</v>
      </c>
      <c r="C940" s="6" t="s">
        <v>1205</v>
      </c>
      <c r="D940" s="7" t="s">
        <v>1218</v>
      </c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>
        <v>1</v>
      </c>
      <c r="R940" s="20"/>
      <c r="S940" s="14"/>
      <c r="T940" s="14"/>
      <c r="U940" s="14"/>
      <c r="V940" s="14"/>
    </row>
    <row r="941" spans="1:22" s="13" customFormat="1" ht="47.25" x14ac:dyDescent="0.2">
      <c r="A941" s="54">
        <v>19</v>
      </c>
      <c r="B941" s="44" t="s">
        <v>1219</v>
      </c>
      <c r="C941" s="6" t="s">
        <v>1220</v>
      </c>
      <c r="D941" s="7" t="s">
        <v>1218</v>
      </c>
      <c r="E941" s="20"/>
      <c r="F941" s="20"/>
      <c r="G941" s="20"/>
      <c r="H941" s="20">
        <v>1</v>
      </c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14"/>
      <c r="T941" s="14"/>
      <c r="U941" s="14"/>
      <c r="V941" s="14"/>
    </row>
    <row r="942" spans="1:22" s="13" customFormat="1" ht="47.25" x14ac:dyDescent="0.2">
      <c r="A942" s="54">
        <v>20</v>
      </c>
      <c r="B942" s="44" t="s">
        <v>1221</v>
      </c>
      <c r="C942" s="6" t="s">
        <v>1205</v>
      </c>
      <c r="D942" s="7" t="s">
        <v>1218</v>
      </c>
      <c r="E942" s="20">
        <v>1</v>
      </c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14"/>
      <c r="T942" s="14"/>
      <c r="U942" s="14"/>
      <c r="V942" s="14"/>
    </row>
    <row r="943" spans="1:22" s="13" customFormat="1" ht="31.5" x14ac:dyDescent="0.2">
      <c r="A943" s="54">
        <v>21</v>
      </c>
      <c r="B943" s="44" t="s">
        <v>1222</v>
      </c>
      <c r="C943" s="6" t="s">
        <v>1195</v>
      </c>
      <c r="D943" s="7" t="s">
        <v>1223</v>
      </c>
      <c r="E943" s="20">
        <v>1</v>
      </c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14"/>
      <c r="T943" s="14"/>
      <c r="U943" s="14"/>
      <c r="V943" s="14"/>
    </row>
    <row r="944" spans="1:22" s="13" customFormat="1" ht="31.5" x14ac:dyDescent="0.2">
      <c r="A944" s="54">
        <v>22</v>
      </c>
      <c r="B944" s="44" t="s">
        <v>1224</v>
      </c>
      <c r="C944" s="6" t="s">
        <v>1195</v>
      </c>
      <c r="D944" s="7" t="s">
        <v>1225</v>
      </c>
      <c r="E944" s="20">
        <v>1</v>
      </c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14"/>
      <c r="T944" s="14"/>
      <c r="U944" s="14"/>
      <c r="V944" s="14"/>
    </row>
    <row r="945" spans="1:22" s="13" customFormat="1" ht="31.5" x14ac:dyDescent="0.2">
      <c r="A945" s="54">
        <v>23</v>
      </c>
      <c r="B945" s="44" t="s">
        <v>1226</v>
      </c>
      <c r="C945" s="6" t="s">
        <v>1195</v>
      </c>
      <c r="D945" s="7" t="s">
        <v>1225</v>
      </c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>
        <v>1</v>
      </c>
      <c r="R945" s="20"/>
      <c r="S945" s="14"/>
      <c r="T945" s="14"/>
      <c r="U945" s="14"/>
      <c r="V945" s="14"/>
    </row>
    <row r="946" spans="1:22" s="13" customFormat="1" ht="31.5" x14ac:dyDescent="0.2">
      <c r="A946" s="54">
        <v>24</v>
      </c>
      <c r="B946" s="44" t="s">
        <v>1227</v>
      </c>
      <c r="C946" s="6" t="s">
        <v>1195</v>
      </c>
      <c r="D946" s="7" t="s">
        <v>1225</v>
      </c>
      <c r="E946" s="20">
        <v>1</v>
      </c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14"/>
      <c r="T946" s="14"/>
      <c r="U946" s="14"/>
      <c r="V946" s="14"/>
    </row>
    <row r="947" spans="1:22" s="13" customFormat="1" ht="15.75" x14ac:dyDescent="0.2">
      <c r="A947" s="54">
        <v>25</v>
      </c>
      <c r="B947" s="44" t="s">
        <v>1228</v>
      </c>
      <c r="C947" s="6" t="s">
        <v>1229</v>
      </c>
      <c r="D947" s="7" t="s">
        <v>1046</v>
      </c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>
        <v>1</v>
      </c>
      <c r="R947" s="20"/>
      <c r="S947" s="14"/>
      <c r="T947" s="14"/>
      <c r="U947" s="14"/>
      <c r="V947" s="14"/>
    </row>
    <row r="948" spans="1:22" s="13" customFormat="1" ht="15.75" x14ac:dyDescent="0.2">
      <c r="A948" s="54">
        <v>26</v>
      </c>
      <c r="B948" s="44" t="s">
        <v>1230</v>
      </c>
      <c r="C948" s="6" t="s">
        <v>1220</v>
      </c>
      <c r="D948" s="7" t="s">
        <v>1049</v>
      </c>
      <c r="E948" s="20">
        <v>1</v>
      </c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>
        <v>1</v>
      </c>
      <c r="R948" s="20"/>
      <c r="S948" s="14"/>
      <c r="T948" s="14"/>
      <c r="U948" s="14"/>
      <c r="V948" s="14"/>
    </row>
    <row r="949" spans="1:22" s="13" customFormat="1" ht="15.75" x14ac:dyDescent="0.2">
      <c r="A949" s="54">
        <v>27</v>
      </c>
      <c r="B949" s="44" t="s">
        <v>1231</v>
      </c>
      <c r="C949" s="6" t="s">
        <v>1220</v>
      </c>
      <c r="D949" s="7" t="s">
        <v>1049</v>
      </c>
      <c r="E949" s="20">
        <v>1</v>
      </c>
      <c r="F949" s="20"/>
      <c r="G949" s="20"/>
      <c r="H949" s="20"/>
      <c r="I949" s="20"/>
      <c r="J949" s="20"/>
      <c r="K949" s="20"/>
      <c r="L949" s="20"/>
      <c r="M949" s="20"/>
      <c r="N949" s="20">
        <v>1</v>
      </c>
      <c r="O949" s="20"/>
      <c r="P949" s="20"/>
      <c r="Q949" s="20"/>
      <c r="R949" s="20"/>
      <c r="S949" s="14"/>
      <c r="T949" s="14"/>
      <c r="U949" s="14"/>
      <c r="V949" s="14"/>
    </row>
    <row r="950" spans="1:22" s="13" customFormat="1" ht="31.5" x14ac:dyDescent="0.2">
      <c r="A950" s="54">
        <v>28</v>
      </c>
      <c r="B950" s="44" t="s">
        <v>1232</v>
      </c>
      <c r="C950" s="6" t="s">
        <v>1233</v>
      </c>
      <c r="D950" s="7" t="s">
        <v>1051</v>
      </c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>
        <v>1</v>
      </c>
      <c r="R950" s="20"/>
      <c r="S950" s="14"/>
      <c r="T950" s="14"/>
      <c r="U950" s="14"/>
      <c r="V950" s="14"/>
    </row>
    <row r="951" spans="1:22" s="13" customFormat="1" ht="31.5" x14ac:dyDescent="0.2">
      <c r="A951" s="54">
        <v>29</v>
      </c>
      <c r="B951" s="44" t="s">
        <v>1234</v>
      </c>
      <c r="C951" s="6" t="s">
        <v>1235</v>
      </c>
      <c r="D951" s="7" t="s">
        <v>1053</v>
      </c>
      <c r="E951" s="20"/>
      <c r="F951" s="20"/>
      <c r="G951" s="20"/>
      <c r="H951" s="20">
        <v>1</v>
      </c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14"/>
      <c r="T951" s="14"/>
      <c r="U951" s="14"/>
      <c r="V951" s="14"/>
    </row>
    <row r="952" spans="1:22" s="13" customFormat="1" ht="15.75" x14ac:dyDescent="0.2">
      <c r="A952" s="54">
        <v>30</v>
      </c>
      <c r="B952" s="44" t="s">
        <v>1236</v>
      </c>
      <c r="C952" s="6" t="s">
        <v>1220</v>
      </c>
      <c r="D952" s="7" t="s">
        <v>1053</v>
      </c>
      <c r="E952" s="20"/>
      <c r="F952" s="20"/>
      <c r="G952" s="20"/>
      <c r="H952" s="20"/>
      <c r="I952" s="20"/>
      <c r="J952" s="20"/>
      <c r="K952" s="20">
        <v>1</v>
      </c>
      <c r="L952" s="20"/>
      <c r="M952" s="20"/>
      <c r="N952" s="20"/>
      <c r="O952" s="20"/>
      <c r="P952" s="20"/>
      <c r="Q952" s="20"/>
      <c r="R952" s="20"/>
      <c r="S952" s="14"/>
      <c r="T952" s="14"/>
      <c r="U952" s="14"/>
      <c r="V952" s="14"/>
    </row>
    <row r="953" spans="1:22" s="13" customFormat="1" ht="31.5" x14ac:dyDescent="0.2">
      <c r="A953" s="54">
        <v>31</v>
      </c>
      <c r="B953" s="44" t="s">
        <v>1237</v>
      </c>
      <c r="C953" s="6" t="s">
        <v>1205</v>
      </c>
      <c r="D953" s="7" t="s">
        <v>1238</v>
      </c>
      <c r="E953" s="20">
        <v>1</v>
      </c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14"/>
      <c r="T953" s="14"/>
      <c r="U953" s="14"/>
      <c r="V953" s="14"/>
    </row>
    <row r="954" spans="1:22" s="13" customFormat="1" ht="15.75" x14ac:dyDescent="0.2">
      <c r="A954" s="54">
        <v>32</v>
      </c>
      <c r="B954" s="44" t="s">
        <v>1239</v>
      </c>
      <c r="C954" s="6" t="s">
        <v>1240</v>
      </c>
      <c r="D954" s="7" t="s">
        <v>1058</v>
      </c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>
        <v>1</v>
      </c>
      <c r="R954" s="20"/>
      <c r="S954" s="14"/>
      <c r="T954" s="14"/>
      <c r="U954" s="14"/>
      <c r="V954" s="14"/>
    </row>
    <row r="955" spans="1:22" s="13" customFormat="1" ht="34.5" customHeight="1" x14ac:dyDescent="0.2">
      <c r="A955" s="54">
        <v>33</v>
      </c>
      <c r="B955" s="44" t="s">
        <v>1241</v>
      </c>
      <c r="C955" s="6" t="s">
        <v>1242</v>
      </c>
      <c r="D955" s="7" t="s">
        <v>1058</v>
      </c>
      <c r="E955" s="20"/>
      <c r="F955" s="20"/>
      <c r="G955" s="20"/>
      <c r="H955" s="20">
        <v>1</v>
      </c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14"/>
      <c r="T955" s="14"/>
      <c r="U955" s="14"/>
      <c r="V955" s="14"/>
    </row>
    <row r="956" spans="1:22" s="13" customFormat="1" ht="34.5" customHeight="1" x14ac:dyDescent="0.2">
      <c r="A956" s="54">
        <v>34</v>
      </c>
      <c r="B956" s="44" t="s">
        <v>1243</v>
      </c>
      <c r="C956" s="6" t="s">
        <v>1057</v>
      </c>
      <c r="D956" s="7" t="s">
        <v>1058</v>
      </c>
      <c r="E956" s="20"/>
      <c r="F956" s="20"/>
      <c r="G956" s="20"/>
      <c r="H956" s="20">
        <v>1</v>
      </c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14"/>
      <c r="T956" s="14"/>
      <c r="U956" s="14"/>
      <c r="V956" s="14"/>
    </row>
    <row r="957" spans="1:22" s="13" customFormat="1" ht="32.25" customHeight="1" x14ac:dyDescent="0.2">
      <c r="A957" s="54">
        <v>35</v>
      </c>
      <c r="B957" s="44" t="s">
        <v>1244</v>
      </c>
      <c r="C957" s="6" t="s">
        <v>1240</v>
      </c>
      <c r="D957" s="7" t="s">
        <v>1058</v>
      </c>
      <c r="E957" s="20"/>
      <c r="F957" s="20"/>
      <c r="G957" s="20"/>
      <c r="H957" s="20">
        <v>1</v>
      </c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14"/>
      <c r="T957" s="14"/>
      <c r="U957" s="14"/>
      <c r="V957" s="14"/>
    </row>
    <row r="958" spans="1:22" s="13" customFormat="1" ht="32.25" customHeight="1" x14ac:dyDescent="0.2">
      <c r="A958" s="54">
        <v>36</v>
      </c>
      <c r="B958" s="44" t="s">
        <v>1245</v>
      </c>
      <c r="C958" s="6" t="s">
        <v>1240</v>
      </c>
      <c r="D958" s="7" t="s">
        <v>1058</v>
      </c>
      <c r="E958" s="20">
        <v>1</v>
      </c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14"/>
      <c r="T958" s="14"/>
      <c r="U958" s="14"/>
      <c r="V958" s="14"/>
    </row>
    <row r="959" spans="1:22" s="13" customFormat="1" ht="32.25" customHeight="1" x14ac:dyDescent="0.2">
      <c r="A959" s="54">
        <v>37</v>
      </c>
      <c r="B959" s="44" t="s">
        <v>1246</v>
      </c>
      <c r="C959" s="6" t="s">
        <v>1247</v>
      </c>
      <c r="D959" s="7" t="s">
        <v>1058</v>
      </c>
      <c r="E959" s="20"/>
      <c r="F959" s="20"/>
      <c r="G959" s="20"/>
      <c r="H959" s="20"/>
      <c r="I959" s="20"/>
      <c r="J959" s="20"/>
      <c r="K959" s="20"/>
      <c r="L959" s="20"/>
      <c r="M959" s="20"/>
      <c r="N959" s="20">
        <v>1</v>
      </c>
      <c r="O959" s="20"/>
      <c r="P959" s="20"/>
      <c r="Q959" s="20"/>
      <c r="R959" s="20"/>
      <c r="S959" s="14"/>
      <c r="T959" s="14"/>
      <c r="U959" s="14"/>
      <c r="V959" s="14"/>
    </row>
    <row r="960" spans="1:22" s="13" customFormat="1" ht="32.25" customHeight="1" x14ac:dyDescent="0.2">
      <c r="A960" s="54">
        <v>38</v>
      </c>
      <c r="B960" s="44" t="s">
        <v>1248</v>
      </c>
      <c r="C960" s="6" t="s">
        <v>1247</v>
      </c>
      <c r="D960" s="7" t="s">
        <v>1058</v>
      </c>
      <c r="E960" s="20"/>
      <c r="F960" s="20"/>
      <c r="G960" s="20"/>
      <c r="H960" s="20"/>
      <c r="I960" s="20"/>
      <c r="J960" s="20"/>
      <c r="K960" s="20">
        <v>1</v>
      </c>
      <c r="L960" s="20"/>
      <c r="M960" s="20"/>
      <c r="N960" s="20"/>
      <c r="O960" s="20"/>
      <c r="P960" s="20"/>
      <c r="Q960" s="20"/>
      <c r="R960" s="20"/>
      <c r="S960" s="14"/>
      <c r="T960" s="14"/>
      <c r="U960" s="14"/>
      <c r="V960" s="14"/>
    </row>
    <row r="961" spans="1:22" s="13" customFormat="1" ht="32.25" customHeight="1" x14ac:dyDescent="0.2">
      <c r="A961" s="54">
        <v>39</v>
      </c>
      <c r="B961" s="44" t="s">
        <v>1249</v>
      </c>
      <c r="C961" s="6" t="s">
        <v>1240</v>
      </c>
      <c r="D961" s="7" t="s">
        <v>1058</v>
      </c>
      <c r="E961" s="20">
        <v>1</v>
      </c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14"/>
      <c r="T961" s="14"/>
      <c r="U961" s="14"/>
      <c r="V961" s="14"/>
    </row>
    <row r="962" spans="1:22" s="13" customFormat="1" ht="32.25" customHeight="1" x14ac:dyDescent="0.2">
      <c r="A962" s="54">
        <v>40</v>
      </c>
      <c r="B962" s="44" t="s">
        <v>1250</v>
      </c>
      <c r="C962" s="6" t="s">
        <v>1247</v>
      </c>
      <c r="D962" s="7" t="s">
        <v>1058</v>
      </c>
      <c r="E962" s="20">
        <v>1</v>
      </c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14"/>
      <c r="T962" s="14"/>
      <c r="U962" s="14"/>
      <c r="V962" s="14"/>
    </row>
    <row r="963" spans="1:22" s="13" customFormat="1" ht="33" customHeight="1" x14ac:dyDescent="0.2">
      <c r="A963" s="54">
        <v>41</v>
      </c>
      <c r="B963" s="44" t="s">
        <v>1251</v>
      </c>
      <c r="C963" s="6" t="s">
        <v>1252</v>
      </c>
      <c r="D963" s="7" t="s">
        <v>1253</v>
      </c>
      <c r="E963" s="20"/>
      <c r="F963" s="20"/>
      <c r="G963" s="20"/>
      <c r="H963" s="20"/>
      <c r="I963" s="20"/>
      <c r="J963" s="20"/>
      <c r="K963" s="20">
        <v>1</v>
      </c>
      <c r="L963" s="20"/>
      <c r="M963" s="20"/>
      <c r="N963" s="20"/>
      <c r="O963" s="20"/>
      <c r="P963" s="20"/>
      <c r="Q963" s="20"/>
      <c r="R963" s="20"/>
      <c r="S963" s="14"/>
      <c r="T963" s="14"/>
      <c r="U963" s="14"/>
      <c r="V963" s="14"/>
    </row>
    <row r="964" spans="1:22" s="13" customFormat="1" ht="33" customHeight="1" x14ac:dyDescent="0.2">
      <c r="A964" s="54">
        <v>42</v>
      </c>
      <c r="B964" s="44" t="s">
        <v>1254</v>
      </c>
      <c r="C964" s="6" t="s">
        <v>1255</v>
      </c>
      <c r="D964" s="7" t="s">
        <v>1253</v>
      </c>
      <c r="E964" s="20">
        <v>1</v>
      </c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14"/>
      <c r="T964" s="14"/>
      <c r="U964" s="14"/>
      <c r="V964" s="14"/>
    </row>
    <row r="965" spans="1:22" s="13" customFormat="1" ht="15.75" x14ac:dyDescent="0.2">
      <c r="A965" s="54">
        <v>43</v>
      </c>
      <c r="B965" s="44" t="s">
        <v>1256</v>
      </c>
      <c r="C965" s="6" t="s">
        <v>1257</v>
      </c>
      <c r="D965" s="7" t="s">
        <v>1253</v>
      </c>
      <c r="E965" s="20"/>
      <c r="F965" s="20"/>
      <c r="G965" s="20"/>
      <c r="H965" s="20">
        <v>1</v>
      </c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14"/>
      <c r="T965" s="14"/>
      <c r="U965" s="14"/>
      <c r="V965" s="14"/>
    </row>
    <row r="966" spans="1:22" s="13" customFormat="1" ht="15.75" x14ac:dyDescent="0.2">
      <c r="A966" s="54">
        <v>44</v>
      </c>
      <c r="B966" s="44" t="s">
        <v>1258</v>
      </c>
      <c r="C966" s="6" t="s">
        <v>1259</v>
      </c>
      <c r="D966" s="7" t="s">
        <v>830</v>
      </c>
      <c r="E966" s="20">
        <v>1</v>
      </c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14"/>
      <c r="T966" s="14"/>
      <c r="U966" s="14"/>
      <c r="V966" s="14"/>
    </row>
    <row r="967" spans="1:22" s="13" customFormat="1" ht="15.75" x14ac:dyDescent="0.2">
      <c r="A967" s="54">
        <v>45</v>
      </c>
      <c r="B967" s="44" t="s">
        <v>1260</v>
      </c>
      <c r="C967" s="6" t="s">
        <v>1209</v>
      </c>
      <c r="D967" s="7" t="s">
        <v>830</v>
      </c>
      <c r="E967" s="20"/>
      <c r="F967" s="20"/>
      <c r="G967" s="20"/>
      <c r="H967" s="20"/>
      <c r="I967" s="20"/>
      <c r="J967" s="20"/>
      <c r="K967" s="20">
        <v>1</v>
      </c>
      <c r="L967" s="20"/>
      <c r="M967" s="20"/>
      <c r="N967" s="20"/>
      <c r="O967" s="20"/>
      <c r="P967" s="20"/>
      <c r="Q967" s="20"/>
      <c r="R967" s="20"/>
      <c r="S967" s="14"/>
      <c r="T967" s="14"/>
      <c r="U967" s="14"/>
      <c r="V967" s="14"/>
    </row>
    <row r="968" spans="1:22" s="13" customFormat="1" ht="15.75" x14ac:dyDescent="0.2">
      <c r="A968" s="54">
        <v>46</v>
      </c>
      <c r="B968" s="44" t="s">
        <v>1261</v>
      </c>
      <c r="C968" s="6" t="s">
        <v>1209</v>
      </c>
      <c r="D968" s="7" t="s">
        <v>830</v>
      </c>
      <c r="E968" s="20"/>
      <c r="F968" s="20"/>
      <c r="G968" s="20"/>
      <c r="H968" s="20"/>
      <c r="I968" s="20"/>
      <c r="J968" s="20"/>
      <c r="K968" s="20"/>
      <c r="L968" s="20"/>
      <c r="M968" s="20"/>
      <c r="N968" s="20">
        <v>1</v>
      </c>
      <c r="O968" s="20"/>
      <c r="P968" s="20"/>
      <c r="Q968" s="20"/>
      <c r="R968" s="20"/>
      <c r="S968" s="14"/>
    </row>
    <row r="969" spans="1:22" s="13" customFormat="1" ht="15.75" x14ac:dyDescent="0.2">
      <c r="A969" s="54">
        <v>47</v>
      </c>
      <c r="B969" s="44" t="s">
        <v>1262</v>
      </c>
      <c r="C969" s="6" t="s">
        <v>1259</v>
      </c>
      <c r="D969" s="7" t="s">
        <v>830</v>
      </c>
      <c r="E969" s="20">
        <v>1</v>
      </c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14"/>
    </row>
    <row r="970" spans="1:22" s="13" customFormat="1" ht="47.25" x14ac:dyDescent="0.2">
      <c r="A970" s="54">
        <v>48</v>
      </c>
      <c r="B970" s="44" t="s">
        <v>1263</v>
      </c>
      <c r="C970" s="6" t="s">
        <v>1264</v>
      </c>
      <c r="D970" s="7" t="s">
        <v>1265</v>
      </c>
      <c r="E970" s="20"/>
      <c r="F970" s="20"/>
      <c r="G970" s="20"/>
      <c r="H970" s="20"/>
      <c r="I970" s="20"/>
      <c r="J970" s="20"/>
      <c r="K970" s="20"/>
      <c r="L970" s="20"/>
      <c r="M970" s="20"/>
      <c r="N970" s="20">
        <v>1</v>
      </c>
      <c r="O970" s="20"/>
      <c r="P970" s="20"/>
      <c r="Q970" s="20"/>
      <c r="R970" s="20"/>
      <c r="S970" s="14"/>
    </row>
    <row r="971" spans="1:22" s="13" customFormat="1" ht="31.5" x14ac:dyDescent="0.2">
      <c r="A971" s="54">
        <v>49</v>
      </c>
      <c r="B971" s="44" t="s">
        <v>1266</v>
      </c>
      <c r="C971" s="6" t="s">
        <v>1267</v>
      </c>
      <c r="D971" s="7" t="s">
        <v>1265</v>
      </c>
      <c r="E971" s="20"/>
      <c r="F971" s="20"/>
      <c r="G971" s="20"/>
      <c r="H971" s="20"/>
      <c r="I971" s="20"/>
      <c r="J971" s="20"/>
      <c r="K971" s="20">
        <v>1</v>
      </c>
      <c r="L971" s="20"/>
      <c r="M971" s="20"/>
      <c r="N971" s="20"/>
      <c r="O971" s="20"/>
      <c r="P971" s="20"/>
      <c r="Q971" s="20"/>
      <c r="R971" s="20"/>
      <c r="S971" s="14"/>
    </row>
    <row r="972" spans="1:22" s="13" customFormat="1" ht="31.5" x14ac:dyDescent="0.2">
      <c r="A972" s="54">
        <v>50</v>
      </c>
      <c r="B972" s="44" t="s">
        <v>1268</v>
      </c>
      <c r="C972" s="6" t="s">
        <v>1220</v>
      </c>
      <c r="D972" s="7" t="s">
        <v>1269</v>
      </c>
      <c r="E972" s="20"/>
      <c r="F972" s="20"/>
      <c r="G972" s="20"/>
      <c r="H972" s="20"/>
      <c r="I972" s="20"/>
      <c r="J972" s="20"/>
      <c r="K972" s="20"/>
      <c r="L972" s="20"/>
      <c r="M972" s="20"/>
      <c r="N972" s="20">
        <v>1</v>
      </c>
      <c r="O972" s="20"/>
      <c r="P972" s="20"/>
      <c r="Q972" s="20"/>
      <c r="R972" s="20"/>
      <c r="S972" s="14"/>
    </row>
    <row r="973" spans="1:22" s="13" customFormat="1" ht="31.5" x14ac:dyDescent="0.2">
      <c r="A973" s="54">
        <v>51</v>
      </c>
      <c r="B973" s="44" t="s">
        <v>1270</v>
      </c>
      <c r="C973" s="6" t="s">
        <v>1195</v>
      </c>
      <c r="D973" s="7" t="s">
        <v>1269</v>
      </c>
      <c r="E973" s="20">
        <v>1</v>
      </c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14"/>
    </row>
    <row r="974" spans="1:22" s="13" customFormat="1" ht="31.5" x14ac:dyDescent="0.2">
      <c r="A974" s="54">
        <v>52</v>
      </c>
      <c r="B974" s="44" t="s">
        <v>1271</v>
      </c>
      <c r="C974" s="6" t="s">
        <v>1272</v>
      </c>
      <c r="D974" s="7" t="s">
        <v>1273</v>
      </c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>
        <v>1</v>
      </c>
      <c r="R974" s="20"/>
      <c r="S974" s="14"/>
    </row>
    <row r="975" spans="1:22" s="13" customFormat="1" ht="31.5" x14ac:dyDescent="0.2">
      <c r="A975" s="54">
        <v>53</v>
      </c>
      <c r="B975" s="44" t="s">
        <v>1274</v>
      </c>
      <c r="C975" s="6" t="s">
        <v>1275</v>
      </c>
      <c r="D975" s="7" t="s">
        <v>1273</v>
      </c>
      <c r="E975" s="20">
        <v>1</v>
      </c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14"/>
    </row>
    <row r="976" spans="1:22" s="13" customFormat="1" ht="31.5" x14ac:dyDescent="0.2">
      <c r="A976" s="54">
        <v>54</v>
      </c>
      <c r="B976" s="44" t="s">
        <v>1276</v>
      </c>
      <c r="C976" s="6" t="s">
        <v>1277</v>
      </c>
      <c r="D976" s="7" t="s">
        <v>1273</v>
      </c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>
        <v>1</v>
      </c>
      <c r="R976" s="20"/>
      <c r="S976" s="14"/>
    </row>
    <row r="977" spans="1:20" s="13" customFormat="1" ht="31.5" x14ac:dyDescent="0.2">
      <c r="A977" s="54">
        <v>55</v>
      </c>
      <c r="B977" s="44" t="s">
        <v>1278</v>
      </c>
      <c r="C977" s="6" t="s">
        <v>1277</v>
      </c>
      <c r="D977" s="7" t="s">
        <v>1273</v>
      </c>
      <c r="E977" s="14">
        <v>1</v>
      </c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</row>
    <row r="978" spans="1:20" s="13" customFormat="1" ht="31.5" x14ac:dyDescent="0.2">
      <c r="A978" s="54">
        <v>56</v>
      </c>
      <c r="B978" s="44" t="s">
        <v>1279</v>
      </c>
      <c r="C978" s="6" t="s">
        <v>1277</v>
      </c>
      <c r="D978" s="7" t="s">
        <v>1273</v>
      </c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>
        <v>1</v>
      </c>
      <c r="R978" s="20"/>
      <c r="S978" s="14"/>
    </row>
    <row r="979" spans="1:20" s="13" customFormat="1" ht="31.5" x14ac:dyDescent="0.2">
      <c r="A979" s="54">
        <v>57</v>
      </c>
      <c r="B979" s="44" t="s">
        <v>1281</v>
      </c>
      <c r="C979" s="6" t="s">
        <v>1205</v>
      </c>
      <c r="D979" s="7" t="s">
        <v>1114</v>
      </c>
      <c r="E979" s="20"/>
      <c r="F979" s="20"/>
      <c r="G979" s="20"/>
      <c r="H979" s="20"/>
      <c r="I979" s="20"/>
      <c r="J979" s="20"/>
      <c r="K979" s="20"/>
      <c r="L979" s="20"/>
      <c r="M979" s="20"/>
      <c r="N979" s="20">
        <v>1</v>
      </c>
      <c r="O979" s="20"/>
      <c r="P979" s="20"/>
      <c r="Q979" s="20"/>
      <c r="R979" s="20"/>
      <c r="S979" s="14"/>
    </row>
    <row r="980" spans="1:20" s="13" customFormat="1" ht="31.5" x14ac:dyDescent="0.2">
      <c r="A980" s="54">
        <v>58</v>
      </c>
      <c r="B980" s="44" t="s">
        <v>1282</v>
      </c>
      <c r="C980" s="6" t="s">
        <v>1283</v>
      </c>
      <c r="D980" s="7" t="s">
        <v>1114</v>
      </c>
      <c r="E980" s="20"/>
      <c r="F980" s="20"/>
      <c r="G980" s="20"/>
      <c r="H980" s="20"/>
      <c r="I980" s="20"/>
      <c r="J980" s="20"/>
      <c r="K980" s="20"/>
      <c r="L980" s="20"/>
      <c r="M980" s="20"/>
      <c r="N980" s="20">
        <v>1</v>
      </c>
      <c r="O980" s="20"/>
      <c r="P980" s="20"/>
      <c r="Q980" s="20"/>
      <c r="R980" s="20"/>
      <c r="S980" s="14"/>
    </row>
    <row r="981" spans="1:20" s="13" customFormat="1" ht="31.5" x14ac:dyDescent="0.2">
      <c r="A981" s="54">
        <v>59</v>
      </c>
      <c r="B981" s="44" t="s">
        <v>1284</v>
      </c>
      <c r="C981" s="6" t="s">
        <v>1205</v>
      </c>
      <c r="D981" s="7" t="s">
        <v>1075</v>
      </c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>
        <v>1</v>
      </c>
      <c r="R981" s="20"/>
      <c r="S981" s="14"/>
    </row>
    <row r="982" spans="1:20" s="13" customFormat="1" ht="31.5" x14ac:dyDescent="0.2">
      <c r="A982" s="54">
        <v>60</v>
      </c>
      <c r="B982" s="44" t="s">
        <v>1285</v>
      </c>
      <c r="C982" s="6" t="s">
        <v>1286</v>
      </c>
      <c r="D982" s="7" t="s">
        <v>1287</v>
      </c>
      <c r="E982" s="20"/>
      <c r="F982" s="20"/>
      <c r="G982" s="20"/>
      <c r="H982" s="20">
        <v>1</v>
      </c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14"/>
    </row>
    <row r="983" spans="1:20" s="13" customFormat="1" ht="31.5" x14ac:dyDescent="0.2">
      <c r="A983" s="54">
        <v>61</v>
      </c>
      <c r="B983" s="44" t="s">
        <v>1288</v>
      </c>
      <c r="C983" s="6" t="s">
        <v>1286</v>
      </c>
      <c r="D983" s="7" t="s">
        <v>1287</v>
      </c>
      <c r="E983" s="20"/>
      <c r="F983" s="20"/>
      <c r="G983" s="20"/>
      <c r="H983" s="20">
        <v>1</v>
      </c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14"/>
    </row>
    <row r="984" spans="1:20" s="13" customFormat="1" ht="33.75" customHeight="1" x14ac:dyDescent="0.2">
      <c r="A984" s="54">
        <v>62</v>
      </c>
      <c r="B984" s="44" t="s">
        <v>1289</v>
      </c>
      <c r="C984" s="6" t="s">
        <v>1220</v>
      </c>
      <c r="D984" s="7" t="s">
        <v>1134</v>
      </c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>
        <v>1</v>
      </c>
      <c r="R984" s="20"/>
      <c r="S984" s="14"/>
    </row>
    <row r="985" spans="1:20" s="13" customFormat="1" ht="33.75" customHeight="1" x14ac:dyDescent="0.2">
      <c r="A985" s="54">
        <v>63</v>
      </c>
      <c r="B985" s="44" t="s">
        <v>1290</v>
      </c>
      <c r="C985" s="6" t="s">
        <v>1291</v>
      </c>
      <c r="D985" s="7" t="s">
        <v>1134</v>
      </c>
      <c r="E985" s="20"/>
      <c r="F985" s="20"/>
      <c r="G985" s="20"/>
      <c r="H985" s="20"/>
      <c r="I985" s="20"/>
      <c r="J985" s="20"/>
      <c r="K985" s="20">
        <v>1</v>
      </c>
      <c r="L985" s="20"/>
      <c r="M985" s="20"/>
      <c r="N985" s="20"/>
      <c r="O985" s="20"/>
      <c r="P985" s="20"/>
      <c r="Q985" s="20"/>
      <c r="R985" s="20"/>
      <c r="S985" s="14"/>
    </row>
    <row r="986" spans="1:20" s="13" customFormat="1" ht="31.5" x14ac:dyDescent="0.2">
      <c r="A986" s="54">
        <v>64</v>
      </c>
      <c r="B986" s="44" t="s">
        <v>1292</v>
      </c>
      <c r="C986" s="6" t="s">
        <v>1293</v>
      </c>
      <c r="D986" s="7" t="s">
        <v>1134</v>
      </c>
      <c r="E986" s="14">
        <v>1</v>
      </c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</row>
    <row r="987" spans="1:20" s="13" customFormat="1" ht="15.75" x14ac:dyDescent="0.2">
      <c r="A987" s="54">
        <v>65</v>
      </c>
      <c r="B987" s="44" t="s">
        <v>1294</v>
      </c>
      <c r="C987" s="6" t="s">
        <v>1195</v>
      </c>
      <c r="D987" s="7" t="s">
        <v>1098</v>
      </c>
      <c r="E987" s="14"/>
      <c r="F987" s="14"/>
      <c r="G987" s="14"/>
      <c r="H987" s="14"/>
      <c r="I987" s="14"/>
      <c r="J987" s="14"/>
      <c r="K987" s="14">
        <v>1</v>
      </c>
      <c r="L987" s="14"/>
      <c r="M987" s="14"/>
      <c r="N987" s="14"/>
      <c r="O987" s="14"/>
      <c r="P987" s="14"/>
      <c r="Q987" s="14"/>
      <c r="R987" s="14"/>
      <c r="S987" s="14"/>
      <c r="T987" s="14"/>
    </row>
    <row r="988" spans="1:20" s="13" customFormat="1" ht="15.75" x14ac:dyDescent="0.2">
      <c r="A988" s="54">
        <v>66</v>
      </c>
      <c r="B988" s="44" t="s">
        <v>1295</v>
      </c>
      <c r="C988" s="6" t="s">
        <v>1195</v>
      </c>
      <c r="D988" s="7" t="s">
        <v>1098</v>
      </c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>
        <v>1</v>
      </c>
      <c r="R988" s="14"/>
      <c r="S988" s="14"/>
      <c r="T988" s="14"/>
    </row>
    <row r="989" spans="1:20" s="13" customFormat="1" ht="31.5" x14ac:dyDescent="0.2">
      <c r="A989" s="54">
        <v>67</v>
      </c>
      <c r="B989" s="44" t="s">
        <v>1296</v>
      </c>
      <c r="C989" s="6" t="s">
        <v>1205</v>
      </c>
      <c r="D989" s="7" t="s">
        <v>857</v>
      </c>
      <c r="E989" s="14">
        <v>1</v>
      </c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</row>
    <row r="990" spans="1:20" s="13" customFormat="1" ht="31.5" x14ac:dyDescent="0.2">
      <c r="A990" s="54">
        <v>68</v>
      </c>
      <c r="B990" s="44" t="s">
        <v>1702</v>
      </c>
      <c r="C990" s="6" t="s">
        <v>1195</v>
      </c>
      <c r="D990" s="7" t="s">
        <v>857</v>
      </c>
      <c r="E990" s="14"/>
      <c r="F990" s="14"/>
      <c r="G990" s="14"/>
      <c r="H990" s="14">
        <v>1</v>
      </c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</row>
    <row r="991" spans="1:20" s="13" customFormat="1" ht="31.5" x14ac:dyDescent="0.2">
      <c r="A991" s="54">
        <v>69</v>
      </c>
      <c r="B991" s="44" t="s">
        <v>1297</v>
      </c>
      <c r="C991" s="6" t="s">
        <v>1195</v>
      </c>
      <c r="D991" s="7" t="s">
        <v>857</v>
      </c>
      <c r="E991" s="14"/>
      <c r="F991" s="14"/>
      <c r="G991" s="14"/>
      <c r="H991" s="14">
        <v>1</v>
      </c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</row>
    <row r="992" spans="1:20" s="13" customFormat="1" ht="31.5" x14ac:dyDescent="0.2">
      <c r="A992" s="54">
        <v>70</v>
      </c>
      <c r="B992" s="44" t="s">
        <v>1298</v>
      </c>
      <c r="C992" s="6" t="s">
        <v>1205</v>
      </c>
      <c r="D992" s="7" t="s">
        <v>1299</v>
      </c>
      <c r="E992" s="14"/>
      <c r="F992" s="14"/>
      <c r="G992" s="14"/>
      <c r="H992" s="14"/>
      <c r="I992" s="14"/>
      <c r="J992" s="14"/>
      <c r="K992" s="14">
        <v>1</v>
      </c>
      <c r="L992" s="14"/>
      <c r="M992" s="14"/>
      <c r="N992" s="14"/>
      <c r="O992" s="14"/>
      <c r="P992" s="14"/>
      <c r="Q992" s="14"/>
      <c r="R992" s="14"/>
      <c r="S992" s="14"/>
      <c r="T992" s="14"/>
    </row>
    <row r="993" spans="1:25" s="13" customFormat="1" ht="31.5" x14ac:dyDescent="0.2">
      <c r="A993" s="54">
        <v>71</v>
      </c>
      <c r="B993" s="44" t="s">
        <v>1300</v>
      </c>
      <c r="C993" s="6" t="s">
        <v>1205</v>
      </c>
      <c r="D993" s="7" t="s">
        <v>1299</v>
      </c>
      <c r="E993" s="14">
        <v>1</v>
      </c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</row>
    <row r="994" spans="1:25" s="13" customFormat="1" ht="31.5" x14ac:dyDescent="0.2">
      <c r="A994" s="54">
        <v>72</v>
      </c>
      <c r="B994" s="44" t="s">
        <v>1301</v>
      </c>
      <c r="C994" s="6" t="s">
        <v>1205</v>
      </c>
      <c r="D994" s="7" t="s">
        <v>1299</v>
      </c>
      <c r="E994" s="14"/>
      <c r="F994" s="14"/>
      <c r="G994" s="14"/>
      <c r="H994" s="14">
        <v>1</v>
      </c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</row>
    <row r="995" spans="1:25" s="13" customFormat="1" ht="31.5" x14ac:dyDescent="0.2">
      <c r="A995" s="54">
        <v>73</v>
      </c>
      <c r="B995" s="44" t="s">
        <v>1302</v>
      </c>
      <c r="C995" s="6" t="s">
        <v>1205</v>
      </c>
      <c r="D995" s="7" t="s">
        <v>1299</v>
      </c>
      <c r="E995" s="14">
        <v>1</v>
      </c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</row>
    <row r="996" spans="1:25" s="13" customFormat="1" ht="31.5" x14ac:dyDescent="0.2">
      <c r="A996" s="54">
        <v>74</v>
      </c>
      <c r="B996" s="44" t="s">
        <v>1303</v>
      </c>
      <c r="C996" s="6" t="s">
        <v>1205</v>
      </c>
      <c r="D996" s="7" t="s">
        <v>833</v>
      </c>
      <c r="E996" s="14">
        <v>1</v>
      </c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</row>
    <row r="997" spans="1:25" s="13" customFormat="1" ht="31.5" x14ac:dyDescent="0.2">
      <c r="A997" s="54">
        <v>75</v>
      </c>
      <c r="B997" s="44" t="s">
        <v>1304</v>
      </c>
      <c r="C997" s="6" t="s">
        <v>1195</v>
      </c>
      <c r="D997" s="7" t="s">
        <v>833</v>
      </c>
      <c r="E997" s="14"/>
      <c r="F997" s="14"/>
      <c r="G997" s="14"/>
      <c r="H997" s="14">
        <v>1</v>
      </c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5"/>
      <c r="V997" s="15"/>
      <c r="W997" s="15"/>
      <c r="X997" s="15"/>
      <c r="Y997" s="15"/>
    </row>
    <row r="998" spans="1:25" s="13" customFormat="1" ht="47.25" x14ac:dyDescent="0.2">
      <c r="A998" s="54">
        <v>76</v>
      </c>
      <c r="B998" s="44" t="s">
        <v>1305</v>
      </c>
      <c r="C998" s="6" t="s">
        <v>1293</v>
      </c>
      <c r="D998" s="7" t="s">
        <v>1040</v>
      </c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>
        <v>1</v>
      </c>
      <c r="R998" s="14"/>
      <c r="S998" s="14"/>
      <c r="T998" s="14"/>
    </row>
    <row r="999" spans="1:25" s="13" customFormat="1" ht="47.25" x14ac:dyDescent="0.2">
      <c r="A999" s="54">
        <v>77</v>
      </c>
      <c r="B999" s="44" t="s">
        <v>1306</v>
      </c>
      <c r="C999" s="6" t="s">
        <v>1195</v>
      </c>
      <c r="D999" s="7" t="s">
        <v>1307</v>
      </c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>
        <v>1</v>
      </c>
      <c r="R999" s="14"/>
      <c r="S999" s="14"/>
      <c r="T999" s="14"/>
    </row>
    <row r="1000" spans="1:25" s="13" customFormat="1" ht="47.25" x14ac:dyDescent="0.2">
      <c r="A1000" s="54">
        <v>78</v>
      </c>
      <c r="B1000" s="44" t="s">
        <v>1308</v>
      </c>
      <c r="C1000" s="6" t="s">
        <v>1195</v>
      </c>
      <c r="D1000" s="7" t="s">
        <v>1309</v>
      </c>
      <c r="E1000" s="14">
        <v>1</v>
      </c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</row>
    <row r="1001" spans="1:25" s="13" customFormat="1" ht="47.25" x14ac:dyDescent="0.2">
      <c r="A1001" s="54">
        <v>79</v>
      </c>
      <c r="B1001" s="44" t="s">
        <v>1310</v>
      </c>
      <c r="C1001" s="6" t="s">
        <v>1195</v>
      </c>
      <c r="D1001" s="7" t="s">
        <v>1309</v>
      </c>
      <c r="E1001" s="14"/>
      <c r="F1001" s="14"/>
      <c r="G1001" s="14"/>
      <c r="H1001" s="14"/>
      <c r="I1001" s="14"/>
      <c r="J1001" s="14"/>
      <c r="K1001" s="14">
        <v>1</v>
      </c>
      <c r="L1001" s="14"/>
      <c r="M1001" s="14"/>
      <c r="N1001" s="14"/>
      <c r="O1001" s="14"/>
      <c r="P1001" s="14"/>
      <c r="Q1001" s="14"/>
      <c r="R1001" s="14"/>
      <c r="S1001" s="14"/>
      <c r="T1001" s="14"/>
    </row>
    <row r="1002" spans="1:25" s="13" customFormat="1" ht="15.75" x14ac:dyDescent="0.2">
      <c r="A1002" s="54">
        <v>80</v>
      </c>
      <c r="B1002" s="44" t="s">
        <v>1311</v>
      </c>
      <c r="C1002" s="6" t="s">
        <v>1312</v>
      </c>
      <c r="D1002" s="7" t="s">
        <v>1053</v>
      </c>
      <c r="E1002" s="14"/>
      <c r="F1002" s="14"/>
      <c r="G1002" s="14"/>
      <c r="H1002" s="14"/>
      <c r="I1002" s="14"/>
      <c r="J1002" s="14"/>
      <c r="K1002" s="14">
        <v>1</v>
      </c>
      <c r="L1002" s="14"/>
      <c r="M1002" s="14"/>
      <c r="N1002" s="14"/>
      <c r="O1002" s="14"/>
      <c r="P1002" s="14"/>
      <c r="Q1002" s="14"/>
      <c r="R1002" s="14"/>
      <c r="S1002" s="14"/>
      <c r="T1002" s="14"/>
      <c r="U1002" s="15"/>
      <c r="V1002" s="15"/>
      <c r="W1002" s="15"/>
      <c r="X1002" s="15"/>
      <c r="Y1002" s="15"/>
    </row>
    <row r="1003" spans="1:25" s="13" customFormat="1" ht="15.75" x14ac:dyDescent="0.2">
      <c r="A1003" s="54">
        <v>81</v>
      </c>
      <c r="B1003" s="44" t="s">
        <v>1313</v>
      </c>
      <c r="C1003" s="6" t="s">
        <v>1312</v>
      </c>
      <c r="D1003" s="7" t="s">
        <v>1053</v>
      </c>
      <c r="E1003" s="14"/>
      <c r="F1003" s="14"/>
      <c r="G1003" s="14"/>
      <c r="H1003" s="14">
        <v>1</v>
      </c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</row>
    <row r="1004" spans="1:25" s="13" customFormat="1" ht="15.75" x14ac:dyDescent="0.2">
      <c r="A1004" s="54">
        <v>82</v>
      </c>
      <c r="B1004" s="44" t="s">
        <v>1314</v>
      </c>
      <c r="C1004" s="6" t="s">
        <v>1293</v>
      </c>
      <c r="D1004" s="7" t="s">
        <v>1053</v>
      </c>
      <c r="E1004" s="14">
        <v>1</v>
      </c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</row>
    <row r="1005" spans="1:25" s="13" customFormat="1" ht="31.5" x14ac:dyDescent="0.2">
      <c r="A1005" s="54">
        <v>83</v>
      </c>
      <c r="B1005" s="44" t="s">
        <v>1315</v>
      </c>
      <c r="C1005" s="6" t="s">
        <v>1195</v>
      </c>
      <c r="D1005" s="7" t="s">
        <v>1238</v>
      </c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>
        <v>1</v>
      </c>
      <c r="R1005" s="14"/>
      <c r="S1005" s="14"/>
      <c r="T1005" s="14"/>
    </row>
    <row r="1006" spans="1:25" s="13" customFormat="1" ht="15.75" x14ac:dyDescent="0.2">
      <c r="A1006" s="54">
        <v>84</v>
      </c>
      <c r="B1006" s="44" t="s">
        <v>1316</v>
      </c>
      <c r="C1006" s="6" t="s">
        <v>1240</v>
      </c>
      <c r="D1006" s="7" t="s">
        <v>1058</v>
      </c>
      <c r="E1006" s="14"/>
      <c r="F1006" s="14"/>
      <c r="G1006" s="14"/>
      <c r="H1006" s="14"/>
      <c r="I1006" s="14"/>
      <c r="J1006" s="14"/>
      <c r="K1006" s="14"/>
      <c r="L1006" s="14"/>
      <c r="M1006" s="14"/>
      <c r="N1006" s="14">
        <v>1</v>
      </c>
      <c r="O1006" s="14"/>
      <c r="P1006" s="14"/>
      <c r="Q1006" s="14"/>
      <c r="R1006" s="14"/>
      <c r="S1006" s="14"/>
      <c r="T1006" s="14"/>
    </row>
    <row r="1007" spans="1:25" s="13" customFormat="1" ht="15.75" x14ac:dyDescent="0.2">
      <c r="A1007" s="54">
        <v>85</v>
      </c>
      <c r="B1007" s="44" t="s">
        <v>1317</v>
      </c>
      <c r="C1007" s="6" t="s">
        <v>1318</v>
      </c>
      <c r="D1007" s="7" t="s">
        <v>1253</v>
      </c>
      <c r="E1007" s="14">
        <v>1</v>
      </c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</row>
    <row r="1008" spans="1:25" s="13" customFormat="1" ht="31.5" x14ac:dyDescent="0.2">
      <c r="A1008" s="54">
        <v>86</v>
      </c>
      <c r="B1008" s="44" t="s">
        <v>1319</v>
      </c>
      <c r="C1008" s="6" t="s">
        <v>1320</v>
      </c>
      <c r="D1008" s="7" t="s">
        <v>830</v>
      </c>
      <c r="E1008" s="14"/>
      <c r="F1008" s="14"/>
      <c r="G1008" s="14"/>
      <c r="H1008" s="14"/>
      <c r="I1008" s="14"/>
      <c r="J1008" s="14"/>
      <c r="K1008" s="14">
        <v>1</v>
      </c>
      <c r="L1008" s="14"/>
      <c r="M1008" s="14"/>
      <c r="N1008" s="14"/>
      <c r="O1008" s="14"/>
      <c r="P1008" s="14"/>
      <c r="Q1008" s="14"/>
      <c r="R1008" s="14"/>
      <c r="S1008" s="14"/>
      <c r="T1008" s="14"/>
    </row>
    <row r="1009" spans="1:20" s="13" customFormat="1" ht="31.5" x14ac:dyDescent="0.2">
      <c r="A1009" s="54">
        <v>87</v>
      </c>
      <c r="B1009" s="44" t="s">
        <v>1321</v>
      </c>
      <c r="C1009" s="6" t="s">
        <v>1320</v>
      </c>
      <c r="D1009" s="7" t="s">
        <v>830</v>
      </c>
      <c r="E1009" s="14"/>
      <c r="F1009" s="14"/>
      <c r="G1009" s="14"/>
      <c r="H1009" s="14"/>
      <c r="I1009" s="14"/>
      <c r="J1009" s="14"/>
      <c r="K1009" s="14">
        <v>1</v>
      </c>
      <c r="L1009" s="14"/>
      <c r="M1009" s="14"/>
      <c r="N1009" s="14"/>
      <c r="O1009" s="14"/>
      <c r="P1009" s="14"/>
      <c r="Q1009" s="14"/>
      <c r="R1009" s="14"/>
      <c r="S1009" s="14"/>
      <c r="T1009" s="14"/>
    </row>
    <row r="1010" spans="1:20" s="13" customFormat="1" ht="15.75" x14ac:dyDescent="0.2">
      <c r="A1010" s="54">
        <v>88</v>
      </c>
      <c r="B1010" s="44" t="s">
        <v>1322</v>
      </c>
      <c r="C1010" s="6" t="s">
        <v>1259</v>
      </c>
      <c r="D1010" s="7" t="s">
        <v>830</v>
      </c>
      <c r="E1010" s="14"/>
      <c r="F1010" s="14"/>
      <c r="G1010" s="14"/>
      <c r="H1010" s="14"/>
      <c r="I1010" s="14"/>
      <c r="J1010" s="14"/>
      <c r="K1010" s="14">
        <v>1</v>
      </c>
      <c r="L1010" s="14"/>
      <c r="M1010" s="14"/>
      <c r="N1010" s="14"/>
      <c r="O1010" s="14"/>
      <c r="P1010" s="14"/>
      <c r="Q1010" s="14"/>
      <c r="R1010" s="14"/>
      <c r="S1010" s="14"/>
      <c r="T1010" s="14"/>
    </row>
    <row r="1011" spans="1:20" s="13" customFormat="1" ht="15.75" x14ac:dyDescent="0.2">
      <c r="A1011" s="54">
        <v>89</v>
      </c>
      <c r="B1011" s="44" t="s">
        <v>1323</v>
      </c>
      <c r="C1011" s="6" t="s">
        <v>1324</v>
      </c>
      <c r="D1011" s="7" t="s">
        <v>830</v>
      </c>
      <c r="E1011" s="14"/>
      <c r="F1011" s="14"/>
      <c r="G1011" s="14"/>
      <c r="H1011" s="14">
        <v>1</v>
      </c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</row>
    <row r="1012" spans="1:20" s="13" customFormat="1" ht="33" customHeight="1" x14ac:dyDescent="0.2">
      <c r="A1012" s="54">
        <v>90</v>
      </c>
      <c r="B1012" s="44" t="s">
        <v>1325</v>
      </c>
      <c r="C1012" s="6" t="s">
        <v>1195</v>
      </c>
      <c r="D1012" s="7" t="s">
        <v>830</v>
      </c>
      <c r="E1012" s="14"/>
      <c r="F1012" s="14"/>
      <c r="G1012" s="14"/>
      <c r="H1012" s="14"/>
      <c r="I1012" s="14"/>
      <c r="J1012" s="14"/>
      <c r="K1012" s="14"/>
      <c r="L1012" s="14"/>
      <c r="M1012" s="14"/>
      <c r="N1012" s="14">
        <v>1</v>
      </c>
      <c r="O1012" s="14"/>
      <c r="P1012" s="14"/>
      <c r="Q1012" s="14"/>
      <c r="R1012" s="14"/>
      <c r="S1012" s="14"/>
      <c r="T1012" s="14"/>
    </row>
    <row r="1013" spans="1:20" s="13" customFormat="1" ht="47.25" x14ac:dyDescent="0.2">
      <c r="A1013" s="54">
        <v>91</v>
      </c>
      <c r="B1013" s="44" t="s">
        <v>1326</v>
      </c>
      <c r="C1013" s="6" t="s">
        <v>1327</v>
      </c>
      <c r="D1013" s="7" t="s">
        <v>1280</v>
      </c>
      <c r="E1013" s="14">
        <v>1</v>
      </c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</row>
    <row r="1014" spans="1:20" s="13" customFormat="1" ht="15.75" x14ac:dyDescent="0.2">
      <c r="A1014" s="54">
        <v>92</v>
      </c>
      <c r="B1014" s="44" t="s">
        <v>1328</v>
      </c>
      <c r="C1014" s="6" t="s">
        <v>1205</v>
      </c>
      <c r="D1014" s="7" t="s">
        <v>1110</v>
      </c>
      <c r="E1014" s="14"/>
      <c r="F1014" s="14"/>
      <c r="G1014" s="14"/>
      <c r="H1014" s="14">
        <v>1</v>
      </c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</row>
    <row r="1015" spans="1:20" s="13" customFormat="1" ht="15.75" x14ac:dyDescent="0.2">
      <c r="A1015" s="54">
        <v>93</v>
      </c>
      <c r="B1015" s="44" t="s">
        <v>1329</v>
      </c>
      <c r="C1015" s="6" t="s">
        <v>1195</v>
      </c>
      <c r="D1015" s="7" t="s">
        <v>1069</v>
      </c>
      <c r="E1015" s="14">
        <v>1</v>
      </c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</row>
    <row r="1016" spans="1:20" s="13" customFormat="1" ht="31.5" x14ac:dyDescent="0.2">
      <c r="A1016" s="54">
        <v>94</v>
      </c>
      <c r="B1016" s="44" t="s">
        <v>1330</v>
      </c>
      <c r="C1016" s="6" t="s">
        <v>1195</v>
      </c>
      <c r="D1016" s="7" t="s">
        <v>932</v>
      </c>
      <c r="E1016" s="14">
        <v>1</v>
      </c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</row>
    <row r="1017" spans="1:20" s="13" customFormat="1" ht="31.5" x14ac:dyDescent="0.2">
      <c r="A1017" s="54">
        <v>95</v>
      </c>
      <c r="B1017" s="44" t="s">
        <v>1331</v>
      </c>
      <c r="C1017" s="6" t="s">
        <v>1195</v>
      </c>
      <c r="D1017" s="7" t="s">
        <v>932</v>
      </c>
      <c r="E1017" s="14"/>
      <c r="F1017" s="14"/>
      <c r="G1017" s="14"/>
      <c r="H1017" s="14">
        <v>1</v>
      </c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</row>
    <row r="1018" spans="1:20" s="13" customFormat="1" ht="15.75" x14ac:dyDescent="0.2">
      <c r="A1018" s="54">
        <v>96</v>
      </c>
      <c r="B1018" s="44" t="s">
        <v>1332</v>
      </c>
      <c r="C1018" s="6" t="s">
        <v>1195</v>
      </c>
      <c r="D1018" s="7" t="s">
        <v>1069</v>
      </c>
      <c r="E1018" s="14"/>
      <c r="F1018" s="14"/>
      <c r="G1018" s="14"/>
      <c r="H1018" s="14"/>
      <c r="I1018" s="14"/>
      <c r="J1018" s="14"/>
      <c r="K1018" s="14">
        <v>1</v>
      </c>
      <c r="L1018" s="14"/>
      <c r="M1018" s="14"/>
      <c r="N1018" s="14"/>
      <c r="O1018" s="14"/>
      <c r="P1018" s="14"/>
      <c r="Q1018" s="14"/>
      <c r="R1018" s="14"/>
      <c r="S1018" s="14"/>
      <c r="T1018" s="14"/>
    </row>
    <row r="1019" spans="1:20" s="13" customFormat="1" ht="31.5" x14ac:dyDescent="0.2">
      <c r="A1019" s="54">
        <v>97</v>
      </c>
      <c r="B1019" s="44" t="s">
        <v>1333</v>
      </c>
      <c r="C1019" s="6" t="s">
        <v>1195</v>
      </c>
      <c r="D1019" s="7" t="s">
        <v>1114</v>
      </c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>
        <v>1</v>
      </c>
      <c r="R1019" s="14"/>
      <c r="S1019" s="14"/>
      <c r="T1019" s="14"/>
    </row>
    <row r="1020" spans="1:20" s="13" customFormat="1" ht="31.5" x14ac:dyDescent="0.2">
      <c r="A1020" s="54">
        <v>98</v>
      </c>
      <c r="B1020" s="44" t="s">
        <v>1334</v>
      </c>
      <c r="C1020" s="6" t="s">
        <v>1205</v>
      </c>
      <c r="D1020" s="7" t="s">
        <v>1116</v>
      </c>
      <c r="E1020" s="14">
        <v>1</v>
      </c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</row>
    <row r="1021" spans="1:20" s="13" customFormat="1" ht="31.5" x14ac:dyDescent="0.2">
      <c r="A1021" s="54">
        <v>99</v>
      </c>
      <c r="B1021" s="44" t="s">
        <v>1335</v>
      </c>
      <c r="C1021" s="6" t="s">
        <v>1205</v>
      </c>
      <c r="D1021" s="7" t="s">
        <v>1116</v>
      </c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>
        <v>1</v>
      </c>
      <c r="R1021" s="14"/>
      <c r="S1021" s="14"/>
      <c r="T1021" s="14"/>
    </row>
    <row r="1022" spans="1:20" s="13" customFormat="1" ht="15.75" x14ac:dyDescent="0.2">
      <c r="A1022" s="54">
        <v>100</v>
      </c>
      <c r="B1022" s="44" t="s">
        <v>1336</v>
      </c>
      <c r="C1022" s="6" t="s">
        <v>1205</v>
      </c>
      <c r="D1022" s="7" t="s">
        <v>1118</v>
      </c>
      <c r="E1022" s="14">
        <v>1</v>
      </c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</row>
    <row r="1023" spans="1:20" s="13" customFormat="1" ht="30" customHeight="1" x14ac:dyDescent="0.2">
      <c r="A1023" s="54">
        <v>101</v>
      </c>
      <c r="B1023" s="44" t="s">
        <v>1337</v>
      </c>
      <c r="C1023" s="6" t="s">
        <v>1195</v>
      </c>
      <c r="D1023" s="7" t="s">
        <v>1118</v>
      </c>
      <c r="E1023" s="14"/>
      <c r="F1023" s="14"/>
      <c r="G1023" s="14"/>
      <c r="H1023" s="14"/>
      <c r="I1023" s="14"/>
      <c r="J1023" s="14"/>
      <c r="K1023" s="14"/>
      <c r="L1023" s="14"/>
      <c r="M1023" s="14"/>
      <c r="N1023" s="14">
        <v>1</v>
      </c>
      <c r="O1023" s="14"/>
      <c r="P1023" s="14"/>
      <c r="Q1023" s="14"/>
      <c r="R1023" s="14"/>
      <c r="S1023" s="14"/>
      <c r="T1023" s="14"/>
    </row>
    <row r="1024" spans="1:20" s="13" customFormat="1" ht="50.25" customHeight="1" x14ac:dyDescent="0.2">
      <c r="A1024" s="54">
        <v>102</v>
      </c>
      <c r="B1024" s="44" t="s">
        <v>1338</v>
      </c>
      <c r="C1024" s="6" t="s">
        <v>1312</v>
      </c>
      <c r="D1024" s="7" t="s">
        <v>1120</v>
      </c>
      <c r="E1024" s="14"/>
      <c r="F1024" s="14"/>
      <c r="G1024" s="14"/>
      <c r="H1024" s="14"/>
      <c r="I1024" s="14"/>
      <c r="J1024" s="14"/>
      <c r="K1024" s="14"/>
      <c r="L1024" s="14"/>
      <c r="M1024" s="14"/>
      <c r="N1024" s="14">
        <v>1</v>
      </c>
      <c r="O1024" s="14"/>
      <c r="P1024" s="14"/>
      <c r="Q1024" s="14"/>
      <c r="R1024" s="14"/>
      <c r="S1024" s="14"/>
      <c r="T1024" s="14"/>
    </row>
    <row r="1025" spans="1:20" s="13" customFormat="1" ht="31.5" x14ac:dyDescent="0.2">
      <c r="A1025" s="54">
        <v>103</v>
      </c>
      <c r="B1025" s="44" t="s">
        <v>1339</v>
      </c>
      <c r="C1025" s="6" t="s">
        <v>1293</v>
      </c>
      <c r="D1025" s="7" t="s">
        <v>1120</v>
      </c>
      <c r="E1025" s="14"/>
      <c r="F1025" s="14"/>
      <c r="G1025" s="14"/>
      <c r="H1025" s="14">
        <v>1</v>
      </c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</row>
    <row r="1026" spans="1:20" s="13" customFormat="1" ht="47.25" x14ac:dyDescent="0.2">
      <c r="A1026" s="54">
        <v>104</v>
      </c>
      <c r="B1026" s="44" t="s">
        <v>1340</v>
      </c>
      <c r="C1026" s="6" t="s">
        <v>1341</v>
      </c>
      <c r="D1026" s="7" t="s">
        <v>1342</v>
      </c>
      <c r="E1026" s="14"/>
      <c r="F1026" s="14"/>
      <c r="G1026" s="14"/>
      <c r="H1026" s="14"/>
      <c r="I1026" s="14"/>
      <c r="J1026" s="14"/>
      <c r="K1026" s="14">
        <v>1</v>
      </c>
      <c r="L1026" s="14"/>
      <c r="M1026" s="14"/>
      <c r="N1026" s="14"/>
      <c r="O1026" s="14"/>
      <c r="P1026" s="14"/>
      <c r="Q1026" s="14"/>
      <c r="R1026" s="14"/>
      <c r="S1026" s="14"/>
      <c r="T1026" s="14"/>
    </row>
    <row r="1027" spans="1:20" s="13" customFormat="1" ht="47.25" x14ac:dyDescent="0.2">
      <c r="A1027" s="54">
        <v>105</v>
      </c>
      <c r="B1027" s="44" t="s">
        <v>1343</v>
      </c>
      <c r="C1027" s="6" t="s">
        <v>1341</v>
      </c>
      <c r="D1027" s="7" t="s">
        <v>1342</v>
      </c>
      <c r="E1027" s="14"/>
      <c r="F1027" s="14"/>
      <c r="G1027" s="14"/>
      <c r="H1027" s="14"/>
      <c r="I1027" s="14"/>
      <c r="J1027" s="14"/>
      <c r="K1027" s="14"/>
      <c r="L1027" s="14"/>
      <c r="M1027" s="14"/>
      <c r="N1027" s="14">
        <v>1</v>
      </c>
      <c r="O1027" s="14"/>
      <c r="P1027" s="14"/>
      <c r="Q1027" s="14"/>
      <c r="R1027" s="14"/>
      <c r="S1027" s="14"/>
      <c r="T1027" s="14"/>
    </row>
    <row r="1028" spans="1:20" s="13" customFormat="1" ht="31.5" x14ac:dyDescent="0.2">
      <c r="A1028" s="54">
        <v>106</v>
      </c>
      <c r="B1028" s="44" t="s">
        <v>1344</v>
      </c>
      <c r="C1028" s="6" t="s">
        <v>1286</v>
      </c>
      <c r="D1028" s="7" t="s">
        <v>1345</v>
      </c>
      <c r="E1028" s="14"/>
      <c r="F1028" s="14"/>
      <c r="G1028" s="14"/>
      <c r="H1028" s="14"/>
      <c r="I1028" s="14"/>
      <c r="J1028" s="14"/>
      <c r="K1028" s="14">
        <v>1</v>
      </c>
      <c r="L1028" s="14"/>
      <c r="M1028" s="14"/>
      <c r="N1028" s="14"/>
      <c r="O1028" s="14"/>
      <c r="P1028" s="14"/>
      <c r="Q1028" s="14"/>
      <c r="R1028" s="14"/>
      <c r="S1028" s="14"/>
      <c r="T1028" s="14"/>
    </row>
    <row r="1029" spans="1:20" s="13" customFormat="1" ht="31.5" x14ac:dyDescent="0.2">
      <c r="A1029" s="54">
        <v>107</v>
      </c>
      <c r="B1029" s="44" t="s">
        <v>1346</v>
      </c>
      <c r="C1029" s="6" t="s">
        <v>1341</v>
      </c>
      <c r="D1029" s="7" t="s">
        <v>1345</v>
      </c>
      <c r="E1029" s="14"/>
      <c r="F1029" s="14"/>
      <c r="G1029" s="14"/>
      <c r="H1029" s="14"/>
      <c r="I1029" s="14"/>
      <c r="J1029" s="14"/>
      <c r="K1029" s="14">
        <v>1</v>
      </c>
      <c r="L1029" s="14"/>
      <c r="M1029" s="14"/>
      <c r="N1029" s="14"/>
      <c r="O1029" s="14"/>
      <c r="P1029" s="14"/>
      <c r="Q1029" s="14"/>
      <c r="R1029" s="14"/>
      <c r="S1029" s="14"/>
      <c r="T1029" s="14"/>
    </row>
    <row r="1030" spans="1:20" s="13" customFormat="1" ht="15.75" x14ac:dyDescent="0.2">
      <c r="A1030" s="54">
        <v>108</v>
      </c>
      <c r="B1030" s="44" t="s">
        <v>1347</v>
      </c>
      <c r="C1030" s="6" t="s">
        <v>1195</v>
      </c>
      <c r="D1030" s="7" t="s">
        <v>1098</v>
      </c>
      <c r="E1030" s="14">
        <v>1</v>
      </c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</row>
    <row r="1031" spans="1:20" s="13" customFormat="1" ht="15.75" x14ac:dyDescent="0.2">
      <c r="A1031" s="54">
        <v>109</v>
      </c>
      <c r="B1031" s="44" t="s">
        <v>1348</v>
      </c>
      <c r="C1031" s="6" t="s">
        <v>1202</v>
      </c>
      <c r="D1031" s="7" t="s">
        <v>1137</v>
      </c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>
        <v>1</v>
      </c>
      <c r="R1031" s="14"/>
      <c r="S1031" s="14"/>
      <c r="T1031" s="14"/>
    </row>
    <row r="1032" spans="1:20" s="13" customFormat="1" ht="15.75" x14ac:dyDescent="0.2">
      <c r="A1032" s="54">
        <v>110</v>
      </c>
      <c r="B1032" s="44" t="s">
        <v>1349</v>
      </c>
      <c r="C1032" s="6" t="s">
        <v>1350</v>
      </c>
      <c r="D1032" s="7" t="s">
        <v>1137</v>
      </c>
      <c r="E1032" s="14">
        <v>1</v>
      </c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</row>
    <row r="1033" spans="1:20" s="13" customFormat="1" ht="78.75" x14ac:dyDescent="0.2">
      <c r="A1033" s="54">
        <v>111</v>
      </c>
      <c r="B1033" s="44" t="s">
        <v>1351</v>
      </c>
      <c r="C1033" s="6" t="s">
        <v>1293</v>
      </c>
      <c r="D1033" s="7" t="s">
        <v>1352</v>
      </c>
      <c r="E1033" s="14"/>
      <c r="F1033" s="14"/>
      <c r="G1033" s="14"/>
      <c r="H1033" s="14"/>
      <c r="I1033" s="14"/>
      <c r="J1033" s="14"/>
      <c r="K1033" s="14"/>
      <c r="L1033" s="14"/>
      <c r="M1033" s="14"/>
      <c r="N1033" s="14">
        <v>1</v>
      </c>
      <c r="O1033" s="14"/>
      <c r="P1033" s="14"/>
      <c r="Q1033" s="14"/>
      <c r="R1033" s="14"/>
      <c r="S1033" s="14"/>
      <c r="T1033" s="14"/>
    </row>
    <row r="1034" spans="1:20" s="13" customFormat="1" ht="78.75" x14ac:dyDescent="0.2">
      <c r="A1034" s="54">
        <v>112</v>
      </c>
      <c r="B1034" s="44" t="s">
        <v>1353</v>
      </c>
      <c r="C1034" s="6" t="s">
        <v>1195</v>
      </c>
      <c r="D1034" s="7" t="s">
        <v>1352</v>
      </c>
      <c r="E1034" s="14"/>
      <c r="F1034" s="14"/>
      <c r="G1034" s="14"/>
      <c r="H1034" s="14"/>
      <c r="I1034" s="14"/>
      <c r="J1034" s="14"/>
      <c r="K1034" s="14">
        <v>1</v>
      </c>
      <c r="L1034" s="14"/>
      <c r="M1034" s="14"/>
      <c r="N1034" s="14"/>
      <c r="O1034" s="14"/>
      <c r="P1034" s="14"/>
      <c r="Q1034" s="14"/>
      <c r="R1034" s="14"/>
      <c r="S1034" s="14"/>
      <c r="T1034" s="14"/>
    </row>
    <row r="1035" spans="1:20" s="13" customFormat="1" ht="31.5" x14ac:dyDescent="0.2">
      <c r="A1035" s="54">
        <v>113</v>
      </c>
      <c r="B1035" s="44" t="s">
        <v>1703</v>
      </c>
      <c r="C1035" s="6" t="s">
        <v>1704</v>
      </c>
      <c r="D1035" s="7" t="s">
        <v>864</v>
      </c>
      <c r="E1035" s="14"/>
      <c r="F1035" s="14"/>
      <c r="G1035" s="14"/>
      <c r="H1035" s="14"/>
      <c r="I1035" s="14"/>
      <c r="J1035" s="14"/>
      <c r="K1035" s="14"/>
      <c r="L1035" s="14"/>
      <c r="M1035" s="14"/>
      <c r="N1035" s="14">
        <v>1</v>
      </c>
      <c r="O1035" s="14"/>
      <c r="P1035" s="14"/>
      <c r="Q1035" s="14"/>
      <c r="R1035" s="14"/>
      <c r="S1035" s="14"/>
      <c r="T1035" s="14"/>
    </row>
    <row r="1036" spans="1:20" s="13" customFormat="1" ht="78.75" x14ac:dyDescent="0.2">
      <c r="A1036" s="54">
        <v>114</v>
      </c>
      <c r="B1036" s="44" t="s">
        <v>1354</v>
      </c>
      <c r="C1036" s="6" t="s">
        <v>1205</v>
      </c>
      <c r="D1036" s="7" t="s">
        <v>1352</v>
      </c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>
        <v>1</v>
      </c>
      <c r="R1036" s="14"/>
      <c r="S1036" s="14"/>
      <c r="T1036" s="14"/>
    </row>
    <row r="1037" spans="1:20" s="13" customFormat="1" ht="33" customHeight="1" x14ac:dyDescent="0.2">
      <c r="A1037" s="54">
        <v>115</v>
      </c>
      <c r="B1037" s="44" t="s">
        <v>1355</v>
      </c>
      <c r="C1037" s="6" t="s">
        <v>1205</v>
      </c>
      <c r="D1037" s="7" t="s">
        <v>1139</v>
      </c>
      <c r="E1037" s="14">
        <v>1</v>
      </c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</row>
    <row r="1038" spans="1:20" s="13" customFormat="1" ht="31.5" x14ac:dyDescent="0.2">
      <c r="A1038" s="54">
        <v>116</v>
      </c>
      <c r="B1038" s="44" t="s">
        <v>1356</v>
      </c>
      <c r="C1038" s="6" t="s">
        <v>1195</v>
      </c>
      <c r="D1038" s="7" t="s">
        <v>1139</v>
      </c>
      <c r="E1038" s="14">
        <v>1</v>
      </c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</row>
    <row r="1039" spans="1:20" s="13" customFormat="1" ht="47.25" x14ac:dyDescent="0.2">
      <c r="A1039" s="54">
        <v>117</v>
      </c>
      <c r="B1039" s="44" t="s">
        <v>1357</v>
      </c>
      <c r="C1039" s="6" t="s">
        <v>1259</v>
      </c>
      <c r="D1039" s="7" t="s">
        <v>1358</v>
      </c>
      <c r="E1039" s="14">
        <v>1</v>
      </c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</row>
    <row r="1040" spans="1:20" s="13" customFormat="1" ht="47.25" x14ac:dyDescent="0.2">
      <c r="A1040" s="54">
        <v>118</v>
      </c>
      <c r="B1040" s="44" t="s">
        <v>1359</v>
      </c>
      <c r="C1040" s="6" t="s">
        <v>1259</v>
      </c>
      <c r="D1040" s="7" t="s">
        <v>1358</v>
      </c>
      <c r="E1040" s="14">
        <v>1</v>
      </c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</row>
    <row r="1041" spans="1:25" s="13" customFormat="1" ht="47.25" x14ac:dyDescent="0.2">
      <c r="A1041" s="54">
        <v>119</v>
      </c>
      <c r="B1041" s="44" t="s">
        <v>1360</v>
      </c>
      <c r="C1041" s="6" t="s">
        <v>1259</v>
      </c>
      <c r="D1041" s="7" t="s">
        <v>1358</v>
      </c>
      <c r="E1041" s="14">
        <v>1</v>
      </c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</row>
    <row r="1042" spans="1:25" s="13" customFormat="1" ht="47.25" x14ac:dyDescent="0.2">
      <c r="A1042" s="54">
        <v>120</v>
      </c>
      <c r="B1042" s="44" t="s">
        <v>1361</v>
      </c>
      <c r="C1042" s="6" t="s">
        <v>1293</v>
      </c>
      <c r="D1042" s="7" t="s">
        <v>1362</v>
      </c>
      <c r="E1042" s="14">
        <v>1</v>
      </c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</row>
    <row r="1043" spans="1:25" s="13" customFormat="1" ht="47.25" x14ac:dyDescent="0.2">
      <c r="A1043" s="54">
        <v>121</v>
      </c>
      <c r="B1043" s="44" t="s">
        <v>1363</v>
      </c>
      <c r="C1043" s="6" t="s">
        <v>1195</v>
      </c>
      <c r="D1043" s="7" t="s">
        <v>1362</v>
      </c>
      <c r="E1043" s="14"/>
      <c r="F1043" s="14"/>
      <c r="G1043" s="14"/>
      <c r="H1043" s="14"/>
      <c r="I1043" s="14"/>
      <c r="J1043" s="14"/>
      <c r="K1043" s="14"/>
      <c r="L1043" s="14"/>
      <c r="M1043" s="14"/>
      <c r="N1043" s="14">
        <v>1</v>
      </c>
      <c r="O1043" s="14"/>
      <c r="P1043" s="14"/>
      <c r="Q1043" s="14"/>
      <c r="R1043" s="14"/>
      <c r="S1043" s="14"/>
      <c r="T1043" s="14"/>
    </row>
    <row r="1044" spans="1:25" s="13" customFormat="1" ht="31.5" customHeight="1" x14ac:dyDescent="0.2">
      <c r="A1044" s="54">
        <v>122</v>
      </c>
      <c r="B1044" s="44" t="s">
        <v>1364</v>
      </c>
      <c r="C1044" s="6" t="s">
        <v>1293</v>
      </c>
      <c r="D1044" s="7" t="s">
        <v>860</v>
      </c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>
        <v>1</v>
      </c>
      <c r="R1044" s="14"/>
      <c r="S1044" s="14"/>
      <c r="T1044" s="14"/>
    </row>
    <row r="1045" spans="1:25" s="13" customFormat="1" ht="47.25" customHeight="1" x14ac:dyDescent="0.2">
      <c r="A1045" s="54">
        <v>123</v>
      </c>
      <c r="B1045" s="44" t="s">
        <v>1365</v>
      </c>
      <c r="C1045" s="6" t="s">
        <v>1212</v>
      </c>
      <c r="D1045" s="7" t="s">
        <v>894</v>
      </c>
      <c r="E1045" s="14"/>
      <c r="F1045" s="14"/>
      <c r="G1045" s="14"/>
      <c r="H1045" s="14"/>
      <c r="I1045" s="14"/>
      <c r="J1045" s="14"/>
      <c r="K1045" s="14">
        <v>1</v>
      </c>
      <c r="L1045" s="14"/>
      <c r="M1045" s="14"/>
      <c r="N1045" s="14"/>
      <c r="O1045" s="14"/>
      <c r="P1045" s="14"/>
      <c r="Q1045" s="14"/>
      <c r="R1045" s="14"/>
      <c r="S1045" s="14"/>
      <c r="T1045" s="14"/>
    </row>
    <row r="1046" spans="1:25" s="13" customFormat="1" ht="31.5" x14ac:dyDescent="0.2">
      <c r="A1046" s="54">
        <v>124</v>
      </c>
      <c r="B1046" s="44" t="s">
        <v>1366</v>
      </c>
      <c r="C1046" s="6" t="s">
        <v>1259</v>
      </c>
      <c r="D1046" s="7" t="s">
        <v>894</v>
      </c>
      <c r="E1046" s="14"/>
      <c r="F1046" s="14"/>
      <c r="G1046" s="14"/>
      <c r="H1046" s="14"/>
      <c r="I1046" s="14"/>
      <c r="J1046" s="14"/>
      <c r="K1046" s="14"/>
      <c r="L1046" s="14"/>
      <c r="M1046" s="14"/>
      <c r="N1046" s="14">
        <v>1</v>
      </c>
      <c r="O1046" s="14"/>
      <c r="P1046" s="14"/>
      <c r="Q1046" s="14"/>
      <c r="R1046" s="14"/>
      <c r="S1046" s="14"/>
      <c r="T1046" s="14"/>
    </row>
    <row r="1047" spans="1:25" s="13" customFormat="1" ht="31.5" x14ac:dyDescent="0.2">
      <c r="A1047" s="54">
        <v>125</v>
      </c>
      <c r="B1047" s="44" t="s">
        <v>1367</v>
      </c>
      <c r="C1047" s="6" t="s">
        <v>1293</v>
      </c>
      <c r="D1047" s="7" t="s">
        <v>894</v>
      </c>
      <c r="E1047" s="14"/>
      <c r="F1047" s="14"/>
      <c r="G1047" s="14"/>
      <c r="H1047" s="14"/>
      <c r="I1047" s="14"/>
      <c r="J1047" s="14"/>
      <c r="K1047" s="14"/>
      <c r="L1047" s="14"/>
      <c r="M1047" s="14"/>
      <c r="N1047" s="14">
        <v>1</v>
      </c>
      <c r="O1047" s="14"/>
      <c r="P1047" s="14"/>
      <c r="Q1047" s="14"/>
      <c r="R1047" s="14"/>
      <c r="S1047" s="14"/>
      <c r="T1047" s="14"/>
    </row>
    <row r="1048" spans="1:25" s="13" customFormat="1" ht="31.5" x14ac:dyDescent="0.2">
      <c r="A1048" s="54">
        <v>126</v>
      </c>
      <c r="B1048" s="44" t="s">
        <v>1368</v>
      </c>
      <c r="C1048" s="6" t="s">
        <v>1293</v>
      </c>
      <c r="D1048" s="7" t="s">
        <v>894</v>
      </c>
      <c r="E1048" s="14"/>
      <c r="F1048" s="14"/>
      <c r="G1048" s="14"/>
      <c r="H1048" s="14"/>
      <c r="I1048" s="14"/>
      <c r="J1048" s="14"/>
      <c r="K1048" s="14">
        <v>1</v>
      </c>
      <c r="L1048" s="14"/>
      <c r="M1048" s="14"/>
      <c r="N1048" s="14"/>
      <c r="O1048" s="14"/>
      <c r="P1048" s="14"/>
      <c r="Q1048" s="14"/>
      <c r="R1048" s="14"/>
      <c r="S1048" s="14"/>
      <c r="T1048" s="14"/>
    </row>
    <row r="1049" spans="1:25" s="13" customFormat="1" ht="31.5" x14ac:dyDescent="0.2">
      <c r="A1049" s="54">
        <v>127</v>
      </c>
      <c r="B1049" s="44" t="s">
        <v>1369</v>
      </c>
      <c r="C1049" s="6" t="s">
        <v>1370</v>
      </c>
      <c r="D1049" s="7" t="s">
        <v>894</v>
      </c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>
        <v>1</v>
      </c>
      <c r="R1049" s="14"/>
      <c r="S1049" s="14"/>
      <c r="T1049" s="14"/>
    </row>
    <row r="1050" spans="1:25" s="13" customFormat="1" ht="63" x14ac:dyDescent="0.2">
      <c r="A1050" s="54">
        <v>128</v>
      </c>
      <c r="B1050" s="44" t="s">
        <v>1371</v>
      </c>
      <c r="C1050" s="6" t="s">
        <v>1293</v>
      </c>
      <c r="D1050" s="7" t="s">
        <v>896</v>
      </c>
      <c r="E1050" s="14">
        <v>1</v>
      </c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</row>
    <row r="1051" spans="1:25" s="13" customFormat="1" ht="15.75" x14ac:dyDescent="0.2">
      <c r="A1051" s="54">
        <v>129</v>
      </c>
      <c r="B1051" s="44" t="s">
        <v>1372</v>
      </c>
      <c r="C1051" s="6" t="s">
        <v>1293</v>
      </c>
      <c r="D1051" s="7" t="s">
        <v>898</v>
      </c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>
        <v>1</v>
      </c>
      <c r="R1051" s="14"/>
      <c r="S1051" s="14"/>
      <c r="T1051" s="14"/>
    </row>
    <row r="1052" spans="1:25" s="13" customFormat="1" ht="31.5" x14ac:dyDescent="0.2">
      <c r="A1052" s="54">
        <v>130</v>
      </c>
      <c r="B1052" s="44" t="s">
        <v>1373</v>
      </c>
      <c r="C1052" s="6" t="s">
        <v>1293</v>
      </c>
      <c r="D1052" s="7" t="s">
        <v>902</v>
      </c>
      <c r="E1052" s="14"/>
      <c r="F1052" s="14"/>
      <c r="G1052" s="14"/>
      <c r="H1052" s="14"/>
      <c r="I1052" s="14"/>
      <c r="J1052" s="14"/>
      <c r="K1052" s="14"/>
      <c r="L1052" s="14"/>
      <c r="M1052" s="14"/>
      <c r="N1052" s="14">
        <v>1</v>
      </c>
      <c r="O1052" s="14"/>
      <c r="P1052" s="14"/>
      <c r="Q1052" s="14"/>
      <c r="R1052" s="14"/>
      <c r="S1052" s="14"/>
      <c r="T1052" s="14"/>
    </row>
    <row r="1053" spans="1:25" s="13" customFormat="1" ht="31.5" x14ac:dyDescent="0.2">
      <c r="A1053" s="54">
        <v>131</v>
      </c>
      <c r="B1053" s="44" t="s">
        <v>1374</v>
      </c>
      <c r="C1053" s="6" t="s">
        <v>1293</v>
      </c>
      <c r="D1053" s="7" t="s">
        <v>902</v>
      </c>
      <c r="E1053" s="20">
        <v>1</v>
      </c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14"/>
      <c r="U1053" s="15"/>
      <c r="V1053" s="15"/>
      <c r="W1053" s="15"/>
      <c r="X1053" s="15"/>
      <c r="Y1053" s="15"/>
    </row>
    <row r="1054" spans="1:25" s="13" customFormat="1" ht="47.25" x14ac:dyDescent="0.2">
      <c r="A1054" s="54">
        <v>132</v>
      </c>
      <c r="B1054" s="44" t="s">
        <v>1375</v>
      </c>
      <c r="C1054" s="6" t="s">
        <v>1195</v>
      </c>
      <c r="D1054" s="7" t="s">
        <v>862</v>
      </c>
      <c r="E1054" s="20"/>
      <c r="F1054" s="20"/>
      <c r="G1054" s="20"/>
      <c r="H1054" s="20">
        <v>1</v>
      </c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14"/>
      <c r="U1054" s="15"/>
      <c r="V1054" s="15"/>
      <c r="W1054" s="15"/>
      <c r="X1054" s="15"/>
      <c r="Y1054" s="15"/>
    </row>
    <row r="1055" spans="1:25" s="13" customFormat="1" ht="47.25" x14ac:dyDescent="0.2">
      <c r="A1055" s="54">
        <v>133</v>
      </c>
      <c r="B1055" s="44" t="s">
        <v>1376</v>
      </c>
      <c r="C1055" s="6" t="s">
        <v>1195</v>
      </c>
      <c r="D1055" s="7" t="s">
        <v>862</v>
      </c>
      <c r="E1055" s="20">
        <v>1</v>
      </c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14"/>
      <c r="U1055" s="15"/>
      <c r="V1055" s="15"/>
      <c r="W1055" s="15"/>
      <c r="X1055" s="15"/>
      <c r="Y1055" s="15"/>
    </row>
    <row r="1056" spans="1:25" s="13" customFormat="1" ht="47.25" x14ac:dyDescent="0.2">
      <c r="A1056" s="54">
        <v>134</v>
      </c>
      <c r="B1056" s="44" t="s">
        <v>1377</v>
      </c>
      <c r="C1056" s="6" t="s">
        <v>1293</v>
      </c>
      <c r="D1056" s="7" t="s">
        <v>862</v>
      </c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>
        <v>1</v>
      </c>
      <c r="R1056" s="20"/>
      <c r="S1056" s="20"/>
      <c r="T1056" s="14"/>
      <c r="U1056" s="15"/>
      <c r="V1056" s="15"/>
      <c r="W1056" s="15"/>
      <c r="X1056" s="15"/>
      <c r="Y1056" s="15"/>
    </row>
    <row r="1057" spans="1:25" s="13" customFormat="1" ht="31.5" x14ac:dyDescent="0.2">
      <c r="A1057" s="54">
        <v>135</v>
      </c>
      <c r="B1057" s="44" t="s">
        <v>1378</v>
      </c>
      <c r="C1057" s="6" t="s">
        <v>1220</v>
      </c>
      <c r="D1057" s="7" t="s">
        <v>908</v>
      </c>
      <c r="E1057" s="20">
        <v>1</v>
      </c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14"/>
      <c r="U1057" s="15"/>
      <c r="V1057" s="15"/>
      <c r="W1057" s="15"/>
      <c r="X1057" s="15"/>
      <c r="Y1057" s="15"/>
    </row>
    <row r="1058" spans="1:25" s="13" customFormat="1" ht="31.5" x14ac:dyDescent="0.2">
      <c r="A1058" s="54">
        <v>136</v>
      </c>
      <c r="B1058" s="44" t="s">
        <v>1379</v>
      </c>
      <c r="C1058" s="6" t="s">
        <v>1324</v>
      </c>
      <c r="D1058" s="7" t="s">
        <v>910</v>
      </c>
      <c r="E1058" s="20"/>
      <c r="F1058" s="20"/>
      <c r="G1058" s="20"/>
      <c r="H1058" s="20">
        <v>1</v>
      </c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14"/>
      <c r="U1058" s="15"/>
      <c r="V1058" s="15"/>
      <c r="W1058" s="15"/>
      <c r="X1058" s="15"/>
      <c r="Y1058" s="15"/>
    </row>
    <row r="1059" spans="1:25" s="13" customFormat="1" ht="31.5" x14ac:dyDescent="0.2">
      <c r="A1059" s="54">
        <v>137</v>
      </c>
      <c r="B1059" s="44" t="s">
        <v>1380</v>
      </c>
      <c r="C1059" s="6" t="s">
        <v>1381</v>
      </c>
      <c r="D1059" s="7" t="s">
        <v>910</v>
      </c>
      <c r="E1059" s="20">
        <v>1</v>
      </c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14"/>
    </row>
    <row r="1060" spans="1:25" s="13" customFormat="1" ht="31.5" x14ac:dyDescent="0.2">
      <c r="A1060" s="54">
        <v>138</v>
      </c>
      <c r="B1060" s="44" t="s">
        <v>1382</v>
      </c>
      <c r="C1060" s="6" t="s">
        <v>1324</v>
      </c>
      <c r="D1060" s="7" t="s">
        <v>910</v>
      </c>
      <c r="E1060" s="20"/>
      <c r="F1060" s="20"/>
      <c r="G1060" s="20"/>
      <c r="H1060" s="20"/>
      <c r="I1060" s="20"/>
      <c r="J1060" s="20"/>
      <c r="K1060" s="20"/>
      <c r="L1060" s="20"/>
      <c r="M1060" s="20"/>
      <c r="N1060" s="20">
        <v>1</v>
      </c>
      <c r="O1060" s="20"/>
      <c r="P1060" s="20"/>
      <c r="Q1060" s="20"/>
      <c r="R1060" s="20"/>
      <c r="S1060" s="20"/>
      <c r="T1060" s="14"/>
      <c r="U1060" s="15"/>
      <c r="V1060" s="15"/>
      <c r="W1060" s="15"/>
      <c r="X1060" s="15"/>
      <c r="Y1060" s="15"/>
    </row>
    <row r="1061" spans="1:25" s="13" customFormat="1" ht="31.5" x14ac:dyDescent="0.2">
      <c r="A1061" s="54">
        <v>139</v>
      </c>
      <c r="B1061" s="44" t="s">
        <v>1383</v>
      </c>
      <c r="C1061" s="6" t="s">
        <v>1384</v>
      </c>
      <c r="D1061" s="7" t="s">
        <v>910</v>
      </c>
      <c r="E1061" s="20">
        <v>1</v>
      </c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14"/>
      <c r="U1061" s="15"/>
      <c r="V1061" s="15"/>
      <c r="W1061" s="15"/>
      <c r="X1061" s="15"/>
      <c r="Y1061" s="15"/>
    </row>
    <row r="1062" spans="1:25" s="13" customFormat="1" ht="31.5" x14ac:dyDescent="0.2">
      <c r="A1062" s="54">
        <v>140</v>
      </c>
      <c r="B1062" s="44" t="s">
        <v>1385</v>
      </c>
      <c r="C1062" s="6" t="s">
        <v>1324</v>
      </c>
      <c r="D1062" s="7" t="s">
        <v>910</v>
      </c>
      <c r="E1062" s="20">
        <v>1</v>
      </c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14"/>
      <c r="U1062" s="15"/>
      <c r="V1062" s="15"/>
      <c r="W1062" s="15"/>
      <c r="X1062" s="15"/>
      <c r="Y1062" s="15"/>
    </row>
    <row r="1063" spans="1:25" s="13" customFormat="1" ht="31.5" x14ac:dyDescent="0.2">
      <c r="A1063" s="54">
        <v>141</v>
      </c>
      <c r="B1063" s="44" t="s">
        <v>1386</v>
      </c>
      <c r="C1063" s="6" t="s">
        <v>1324</v>
      </c>
      <c r="D1063" s="7" t="s">
        <v>910</v>
      </c>
      <c r="E1063" s="20"/>
      <c r="F1063" s="20"/>
      <c r="G1063" s="20"/>
      <c r="H1063" s="20">
        <v>1</v>
      </c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14"/>
      <c r="U1063" s="15"/>
      <c r="V1063" s="15"/>
      <c r="W1063" s="15"/>
      <c r="X1063" s="15"/>
      <c r="Y1063" s="15"/>
    </row>
    <row r="1064" spans="1:25" s="13" customFormat="1" ht="15.75" x14ac:dyDescent="0.2">
      <c r="A1064" s="54">
        <v>142</v>
      </c>
      <c r="B1064" s="44" t="s">
        <v>1387</v>
      </c>
      <c r="C1064" s="6" t="s">
        <v>1195</v>
      </c>
      <c r="D1064" s="7" t="s">
        <v>1388</v>
      </c>
      <c r="E1064" s="20">
        <v>1</v>
      </c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14"/>
      <c r="U1064" s="15"/>
      <c r="V1064" s="15"/>
      <c r="W1064" s="15"/>
      <c r="X1064" s="15"/>
      <c r="Y1064" s="15"/>
    </row>
    <row r="1065" spans="1:25" s="13" customFormat="1" ht="15.75" x14ac:dyDescent="0.2">
      <c r="A1065" s="54">
        <v>143</v>
      </c>
      <c r="B1065" s="44" t="s">
        <v>1389</v>
      </c>
      <c r="C1065" s="6" t="s">
        <v>1293</v>
      </c>
      <c r="D1065" s="7" t="s">
        <v>1388</v>
      </c>
      <c r="E1065" s="20">
        <v>1</v>
      </c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14"/>
      <c r="U1065" s="15"/>
      <c r="V1065" s="15"/>
      <c r="W1065" s="15"/>
      <c r="X1065" s="15"/>
      <c r="Y1065" s="15"/>
    </row>
    <row r="1066" spans="1:25" s="13" customFormat="1" ht="15.75" x14ac:dyDescent="0.2">
      <c r="A1066" s="54">
        <v>144</v>
      </c>
      <c r="B1066" s="44" t="s">
        <v>1390</v>
      </c>
      <c r="C1066" s="6" t="s">
        <v>1293</v>
      </c>
      <c r="D1066" s="7" t="s">
        <v>1388</v>
      </c>
      <c r="E1066" s="20">
        <v>1</v>
      </c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14"/>
      <c r="U1066" s="15"/>
      <c r="V1066" s="15"/>
      <c r="W1066" s="15"/>
      <c r="X1066" s="15"/>
      <c r="Y1066" s="15"/>
    </row>
    <row r="1067" spans="1:25" s="13" customFormat="1" ht="31.5" x14ac:dyDescent="0.2">
      <c r="A1067" s="54">
        <v>145</v>
      </c>
      <c r="B1067" s="44" t="s">
        <v>1391</v>
      </c>
      <c r="C1067" s="6" t="s">
        <v>1324</v>
      </c>
      <c r="D1067" s="7" t="s">
        <v>864</v>
      </c>
      <c r="E1067" s="20"/>
      <c r="F1067" s="20"/>
      <c r="G1067" s="20"/>
      <c r="H1067" s="20"/>
      <c r="I1067" s="20"/>
      <c r="J1067" s="20"/>
      <c r="K1067" s="20">
        <v>1</v>
      </c>
      <c r="L1067" s="20"/>
      <c r="M1067" s="20"/>
      <c r="N1067" s="20"/>
      <c r="O1067" s="20"/>
      <c r="P1067" s="20"/>
      <c r="Q1067" s="20"/>
      <c r="R1067" s="20"/>
      <c r="S1067" s="20"/>
      <c r="T1067" s="14"/>
      <c r="U1067" s="15"/>
      <c r="V1067" s="15"/>
      <c r="W1067" s="15"/>
      <c r="X1067" s="15"/>
      <c r="Y1067" s="15"/>
    </row>
    <row r="1068" spans="1:25" s="13" customFormat="1" ht="31.5" x14ac:dyDescent="0.2">
      <c r="A1068" s="54">
        <v>146</v>
      </c>
      <c r="B1068" s="44" t="s">
        <v>1392</v>
      </c>
      <c r="C1068" s="6" t="s">
        <v>1324</v>
      </c>
      <c r="D1068" s="7" t="s">
        <v>864</v>
      </c>
      <c r="E1068" s="20"/>
      <c r="F1068" s="20"/>
      <c r="G1068" s="20"/>
      <c r="H1068" s="20"/>
      <c r="I1068" s="20"/>
      <c r="J1068" s="20"/>
      <c r="K1068" s="20"/>
      <c r="L1068" s="20"/>
      <c r="M1068" s="20"/>
      <c r="N1068" s="20">
        <v>1</v>
      </c>
      <c r="O1068" s="20"/>
      <c r="P1068" s="20"/>
      <c r="Q1068" s="20"/>
      <c r="R1068" s="20"/>
      <c r="S1068" s="20"/>
      <c r="T1068" s="14"/>
      <c r="U1068" s="15"/>
      <c r="V1068" s="15"/>
      <c r="W1068" s="15"/>
      <c r="X1068" s="15"/>
      <c r="Y1068" s="15"/>
    </row>
    <row r="1069" spans="1:25" s="13" customFormat="1" ht="31.5" x14ac:dyDescent="0.2">
      <c r="A1069" s="54">
        <v>147</v>
      </c>
      <c r="B1069" s="44" t="s">
        <v>1393</v>
      </c>
      <c r="C1069" s="6" t="s">
        <v>1324</v>
      </c>
      <c r="D1069" s="7" t="s">
        <v>864</v>
      </c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>
        <v>1</v>
      </c>
      <c r="R1069" s="20"/>
      <c r="S1069" s="20"/>
      <c r="T1069" s="14"/>
      <c r="U1069" s="15"/>
      <c r="V1069" s="15"/>
      <c r="W1069" s="15"/>
      <c r="X1069" s="15"/>
      <c r="Y1069" s="15"/>
    </row>
    <row r="1070" spans="1:25" s="13" customFormat="1" ht="31.5" x14ac:dyDescent="0.2">
      <c r="A1070" s="54">
        <v>148</v>
      </c>
      <c r="B1070" s="44" t="s">
        <v>1394</v>
      </c>
      <c r="C1070" s="6" t="s">
        <v>1324</v>
      </c>
      <c r="D1070" s="7" t="s">
        <v>864</v>
      </c>
      <c r="E1070" s="20"/>
      <c r="F1070" s="20"/>
      <c r="G1070" s="20"/>
      <c r="H1070" s="20"/>
      <c r="I1070" s="20"/>
      <c r="J1070" s="20"/>
      <c r="K1070" s="20">
        <v>1</v>
      </c>
      <c r="L1070" s="20"/>
      <c r="M1070" s="20"/>
      <c r="N1070" s="20"/>
      <c r="O1070" s="20"/>
      <c r="P1070" s="20"/>
      <c r="Q1070" s="20"/>
      <c r="R1070" s="20"/>
      <c r="S1070" s="20"/>
      <c r="T1070" s="14"/>
      <c r="U1070" s="15"/>
      <c r="V1070" s="15"/>
      <c r="W1070" s="15"/>
      <c r="X1070" s="15"/>
      <c r="Y1070" s="15"/>
    </row>
    <row r="1071" spans="1:25" s="13" customFormat="1" ht="31.5" x14ac:dyDescent="0.2">
      <c r="A1071" s="54">
        <v>149</v>
      </c>
      <c r="B1071" s="44" t="s">
        <v>1395</v>
      </c>
      <c r="C1071" s="6" t="s">
        <v>1396</v>
      </c>
      <c r="D1071" s="7" t="s">
        <v>864</v>
      </c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>
        <v>1</v>
      </c>
      <c r="R1071" s="20"/>
      <c r="S1071" s="20"/>
      <c r="T1071" s="14"/>
      <c r="U1071" s="15"/>
      <c r="V1071" s="15"/>
      <c r="W1071" s="15"/>
      <c r="X1071" s="15"/>
      <c r="Y1071" s="15"/>
    </row>
    <row r="1072" spans="1:25" s="13" customFormat="1" ht="31.5" x14ac:dyDescent="0.2">
      <c r="A1072" s="54">
        <v>150</v>
      </c>
      <c r="B1072" s="44" t="s">
        <v>1397</v>
      </c>
      <c r="C1072" s="6" t="s">
        <v>1259</v>
      </c>
      <c r="D1072" s="7" t="s">
        <v>864</v>
      </c>
      <c r="E1072" s="20"/>
      <c r="F1072" s="20"/>
      <c r="G1072" s="20"/>
      <c r="H1072" s="20"/>
      <c r="I1072" s="20"/>
      <c r="J1072" s="20"/>
      <c r="K1072" s="20"/>
      <c r="L1072" s="20"/>
      <c r="M1072" s="20"/>
      <c r="N1072" s="20">
        <v>1</v>
      </c>
      <c r="O1072" s="20"/>
      <c r="P1072" s="20"/>
      <c r="Q1072" s="20"/>
      <c r="R1072" s="20"/>
      <c r="S1072" s="20"/>
      <c r="T1072" s="14"/>
      <c r="U1072" s="15"/>
      <c r="V1072" s="15"/>
      <c r="W1072" s="15"/>
      <c r="X1072" s="15"/>
      <c r="Y1072" s="15"/>
    </row>
    <row r="1073" spans="1:25" s="13" customFormat="1" ht="63" x14ac:dyDescent="0.2">
      <c r="A1073" s="54">
        <v>151</v>
      </c>
      <c r="B1073" s="44" t="s">
        <v>1398</v>
      </c>
      <c r="C1073" s="6" t="s">
        <v>1195</v>
      </c>
      <c r="D1073" s="7" t="s">
        <v>1399</v>
      </c>
      <c r="E1073" s="20">
        <v>1</v>
      </c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14"/>
      <c r="U1073" s="15"/>
      <c r="V1073" s="15"/>
      <c r="W1073" s="15"/>
      <c r="X1073" s="15"/>
      <c r="Y1073" s="15"/>
    </row>
    <row r="1074" spans="1:25" s="13" customFormat="1" ht="15.75" x14ac:dyDescent="0.2">
      <c r="A1074" s="54">
        <v>152</v>
      </c>
      <c r="B1074" s="44" t="s">
        <v>1400</v>
      </c>
      <c r="C1074" s="6" t="s">
        <v>1293</v>
      </c>
      <c r="D1074" s="7" t="s">
        <v>918</v>
      </c>
      <c r="E1074" s="20"/>
      <c r="F1074" s="20"/>
      <c r="G1074" s="20"/>
      <c r="H1074" s="20"/>
      <c r="I1074" s="20"/>
      <c r="J1074" s="20"/>
      <c r="K1074" s="20">
        <v>1</v>
      </c>
      <c r="L1074" s="20"/>
      <c r="M1074" s="20"/>
      <c r="N1074" s="20"/>
      <c r="O1074" s="20"/>
      <c r="P1074" s="20"/>
      <c r="Q1074" s="20"/>
      <c r="R1074" s="20"/>
      <c r="S1074" s="20"/>
      <c r="T1074" s="14"/>
      <c r="U1074" s="15"/>
      <c r="V1074" s="15"/>
      <c r="W1074" s="15"/>
      <c r="X1074" s="15"/>
      <c r="Y1074" s="15"/>
    </row>
    <row r="1075" spans="1:25" s="13" customFormat="1" ht="15.75" x14ac:dyDescent="0.2">
      <c r="A1075" s="54">
        <v>153</v>
      </c>
      <c r="B1075" s="44" t="s">
        <v>1401</v>
      </c>
      <c r="C1075" s="6" t="s">
        <v>1312</v>
      </c>
      <c r="D1075" s="7" t="s">
        <v>866</v>
      </c>
      <c r="E1075" s="20">
        <v>1</v>
      </c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14"/>
      <c r="U1075" s="15"/>
      <c r="V1075" s="15"/>
      <c r="W1075" s="15"/>
      <c r="X1075" s="15"/>
      <c r="Y1075" s="15"/>
    </row>
    <row r="1076" spans="1:25" s="13" customFormat="1" ht="15.75" x14ac:dyDescent="0.2">
      <c r="A1076" s="54">
        <v>154</v>
      </c>
      <c r="B1076" s="44" t="s">
        <v>1402</v>
      </c>
      <c r="C1076" s="6" t="s">
        <v>1312</v>
      </c>
      <c r="D1076" s="7" t="s">
        <v>866</v>
      </c>
      <c r="E1076" s="20"/>
      <c r="F1076" s="20"/>
      <c r="G1076" s="20"/>
      <c r="H1076" s="20"/>
      <c r="I1076" s="20"/>
      <c r="J1076" s="20"/>
      <c r="K1076" s="20">
        <v>1</v>
      </c>
      <c r="L1076" s="20"/>
      <c r="M1076" s="20"/>
      <c r="N1076" s="20"/>
      <c r="O1076" s="20"/>
      <c r="P1076" s="20"/>
      <c r="Q1076" s="20"/>
      <c r="R1076" s="20"/>
      <c r="S1076" s="20"/>
      <c r="T1076" s="14"/>
      <c r="U1076" s="15"/>
      <c r="V1076" s="15"/>
      <c r="W1076" s="15"/>
      <c r="X1076" s="15"/>
      <c r="Y1076" s="15"/>
    </row>
    <row r="1077" spans="1:25" s="13" customFormat="1" ht="15.75" x14ac:dyDescent="0.2">
      <c r="A1077" s="54">
        <v>155</v>
      </c>
      <c r="B1077" s="44" t="s">
        <v>1403</v>
      </c>
      <c r="C1077" s="6" t="s">
        <v>1404</v>
      </c>
      <c r="D1077" s="7" t="s">
        <v>922</v>
      </c>
      <c r="E1077" s="20"/>
      <c r="F1077" s="20"/>
      <c r="G1077" s="20"/>
      <c r="H1077" s="20">
        <v>1</v>
      </c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14"/>
      <c r="U1077" s="15"/>
      <c r="V1077" s="15"/>
      <c r="W1077" s="15"/>
      <c r="X1077" s="15"/>
      <c r="Y1077" s="15"/>
    </row>
    <row r="1078" spans="1:25" s="13" customFormat="1" ht="15.75" x14ac:dyDescent="0.2">
      <c r="A1078" s="54">
        <v>156</v>
      </c>
      <c r="B1078" s="44" t="s">
        <v>1405</v>
      </c>
      <c r="C1078" s="6" t="s">
        <v>1195</v>
      </c>
      <c r="D1078" s="7" t="s">
        <v>922</v>
      </c>
      <c r="E1078" s="20">
        <v>1</v>
      </c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14"/>
      <c r="U1078" s="15"/>
      <c r="V1078" s="15"/>
      <c r="W1078" s="15"/>
      <c r="X1078" s="15"/>
      <c r="Y1078" s="15"/>
    </row>
    <row r="1079" spans="1:25" s="13" customFormat="1" ht="31.5" x14ac:dyDescent="0.2">
      <c r="A1079" s="54">
        <v>157</v>
      </c>
      <c r="B1079" s="44" t="s">
        <v>1406</v>
      </c>
      <c r="C1079" s="6" t="s">
        <v>1212</v>
      </c>
      <c r="D1079" s="7" t="s">
        <v>868</v>
      </c>
      <c r="E1079" s="20"/>
      <c r="F1079" s="20"/>
      <c r="G1079" s="20"/>
      <c r="H1079" s="20"/>
      <c r="I1079" s="20"/>
      <c r="J1079" s="20"/>
      <c r="K1079" s="20">
        <v>1</v>
      </c>
      <c r="L1079" s="20"/>
      <c r="M1079" s="20"/>
      <c r="N1079" s="20"/>
      <c r="O1079" s="20"/>
      <c r="P1079" s="20"/>
      <c r="Q1079" s="20"/>
      <c r="R1079" s="20"/>
      <c r="S1079" s="20"/>
      <c r="T1079" s="14"/>
      <c r="U1079" s="15"/>
      <c r="V1079" s="15"/>
      <c r="W1079" s="15"/>
      <c r="X1079" s="15"/>
      <c r="Y1079" s="15"/>
    </row>
    <row r="1080" spans="1:25" s="13" customFormat="1" ht="31.5" x14ac:dyDescent="0.2">
      <c r="A1080" s="54">
        <v>158</v>
      </c>
      <c r="B1080" s="44" t="s">
        <v>1407</v>
      </c>
      <c r="C1080" s="6" t="s">
        <v>1293</v>
      </c>
      <c r="D1080" s="7" t="s">
        <v>868</v>
      </c>
      <c r="E1080" s="20">
        <v>1</v>
      </c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14"/>
      <c r="U1080" s="15"/>
      <c r="V1080" s="15"/>
      <c r="W1080" s="15"/>
      <c r="X1080" s="15"/>
      <c r="Y1080" s="15"/>
    </row>
    <row r="1081" spans="1:25" s="13" customFormat="1" ht="31.5" x14ac:dyDescent="0.2">
      <c r="A1081" s="54">
        <v>159</v>
      </c>
      <c r="B1081" s="44" t="s">
        <v>1408</v>
      </c>
      <c r="C1081" s="6" t="s">
        <v>1409</v>
      </c>
      <c r="D1081" s="7" t="s">
        <v>868</v>
      </c>
      <c r="E1081" s="20">
        <v>1</v>
      </c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14"/>
      <c r="U1081" s="15"/>
      <c r="V1081" s="15"/>
      <c r="W1081" s="15"/>
      <c r="X1081" s="15"/>
      <c r="Y1081" s="15"/>
    </row>
    <row r="1082" spans="1:25" s="13" customFormat="1" ht="31.5" x14ac:dyDescent="0.2">
      <c r="A1082" s="54">
        <v>160</v>
      </c>
      <c r="B1082" s="44" t="s">
        <v>1410</v>
      </c>
      <c r="C1082" s="6" t="s">
        <v>1259</v>
      </c>
      <c r="D1082" s="7" t="s">
        <v>870</v>
      </c>
      <c r="E1082" s="20"/>
      <c r="F1082" s="20"/>
      <c r="G1082" s="20"/>
      <c r="H1082" s="20">
        <v>1</v>
      </c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14"/>
      <c r="U1082" s="15"/>
      <c r="V1082" s="15"/>
      <c r="W1082" s="15"/>
      <c r="X1082" s="15"/>
      <c r="Y1082" s="15"/>
    </row>
    <row r="1083" spans="1:25" s="13" customFormat="1" ht="31.5" x14ac:dyDescent="0.2">
      <c r="A1083" s="54">
        <v>161</v>
      </c>
      <c r="B1083" s="44" t="s">
        <v>1411</v>
      </c>
      <c r="C1083" s="6" t="s">
        <v>1259</v>
      </c>
      <c r="D1083" s="7" t="s">
        <v>870</v>
      </c>
      <c r="E1083" s="20"/>
      <c r="F1083" s="20"/>
      <c r="G1083" s="20"/>
      <c r="H1083" s="20">
        <v>1</v>
      </c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14"/>
      <c r="U1083" s="15"/>
      <c r="V1083" s="15"/>
      <c r="W1083" s="15"/>
      <c r="X1083" s="15"/>
      <c r="Y1083" s="15"/>
    </row>
    <row r="1084" spans="1:25" s="13" customFormat="1" ht="31.5" x14ac:dyDescent="0.2">
      <c r="A1084" s="54">
        <v>162</v>
      </c>
      <c r="B1084" s="44" t="s">
        <v>1412</v>
      </c>
      <c r="C1084" s="6" t="s">
        <v>1413</v>
      </c>
      <c r="D1084" s="7" t="s">
        <v>1150</v>
      </c>
      <c r="E1084" s="20"/>
      <c r="F1084" s="20"/>
      <c r="G1084" s="20"/>
      <c r="H1084" s="20"/>
      <c r="I1084" s="20"/>
      <c r="J1084" s="20"/>
      <c r="K1084" s="20">
        <v>1</v>
      </c>
      <c r="L1084" s="20"/>
      <c r="M1084" s="20"/>
      <c r="N1084" s="20"/>
      <c r="O1084" s="20"/>
      <c r="P1084" s="20"/>
      <c r="Q1084" s="20"/>
      <c r="R1084" s="20"/>
      <c r="S1084" s="20"/>
      <c r="T1084" s="14"/>
      <c r="U1084" s="15"/>
      <c r="V1084" s="15"/>
      <c r="W1084" s="15"/>
      <c r="X1084" s="15"/>
      <c r="Y1084" s="15"/>
    </row>
    <row r="1085" spans="1:25" s="13" customFormat="1" ht="31.5" x14ac:dyDescent="0.2">
      <c r="A1085" s="54">
        <v>163</v>
      </c>
      <c r="B1085" s="44" t="s">
        <v>1414</v>
      </c>
      <c r="C1085" s="6" t="s">
        <v>1312</v>
      </c>
      <c r="D1085" s="7" t="s">
        <v>1150</v>
      </c>
      <c r="E1085" s="20"/>
      <c r="F1085" s="20"/>
      <c r="G1085" s="20"/>
      <c r="H1085" s="20"/>
      <c r="I1085" s="20"/>
      <c r="J1085" s="20"/>
      <c r="K1085" s="20">
        <v>1</v>
      </c>
      <c r="L1085" s="20"/>
      <c r="M1085" s="20"/>
      <c r="N1085" s="20"/>
      <c r="O1085" s="20"/>
      <c r="P1085" s="20"/>
      <c r="Q1085" s="20"/>
      <c r="R1085" s="20"/>
      <c r="S1085" s="20"/>
      <c r="T1085" s="14"/>
      <c r="U1085" s="15"/>
      <c r="V1085" s="15"/>
      <c r="W1085" s="15"/>
      <c r="X1085" s="15"/>
      <c r="Y1085" s="15"/>
    </row>
    <row r="1086" spans="1:25" s="13" customFormat="1" ht="31.5" x14ac:dyDescent="0.2">
      <c r="A1086" s="54">
        <v>164</v>
      </c>
      <c r="B1086" s="44" t="s">
        <v>1415</v>
      </c>
      <c r="C1086" s="6" t="s">
        <v>1293</v>
      </c>
      <c r="D1086" s="7" t="s">
        <v>1150</v>
      </c>
      <c r="E1086" s="20">
        <v>1</v>
      </c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14"/>
      <c r="U1086" s="15"/>
      <c r="V1086" s="15"/>
      <c r="W1086" s="15"/>
      <c r="X1086" s="15"/>
      <c r="Y1086" s="15"/>
    </row>
    <row r="1087" spans="1:25" s="13" customFormat="1" ht="31.5" x14ac:dyDescent="0.2">
      <c r="A1087" s="54">
        <v>165</v>
      </c>
      <c r="B1087" s="44" t="s">
        <v>1416</v>
      </c>
      <c r="C1087" s="6" t="s">
        <v>1293</v>
      </c>
      <c r="D1087" s="7" t="s">
        <v>1150</v>
      </c>
      <c r="E1087" s="20">
        <v>1</v>
      </c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14"/>
      <c r="U1087" s="15"/>
      <c r="V1087" s="15"/>
      <c r="W1087" s="15"/>
      <c r="X1087" s="15"/>
      <c r="Y1087" s="15"/>
    </row>
    <row r="1088" spans="1:25" s="13" customFormat="1" ht="47.25" x14ac:dyDescent="0.2">
      <c r="A1088" s="54">
        <v>166</v>
      </c>
      <c r="B1088" s="44" t="s">
        <v>1417</v>
      </c>
      <c r="C1088" s="6" t="s">
        <v>1418</v>
      </c>
      <c r="D1088" s="7" t="s">
        <v>941</v>
      </c>
      <c r="E1088" s="20">
        <v>1</v>
      </c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14"/>
      <c r="U1088" s="15"/>
      <c r="V1088" s="15"/>
      <c r="W1088" s="15"/>
      <c r="X1088" s="15"/>
      <c r="Y1088" s="15"/>
    </row>
    <row r="1089" spans="1:25" s="13" customFormat="1" ht="31.5" x14ac:dyDescent="0.2">
      <c r="A1089" s="54">
        <v>167</v>
      </c>
      <c r="B1089" s="44" t="s">
        <v>1419</v>
      </c>
      <c r="C1089" s="6" t="s">
        <v>1293</v>
      </c>
      <c r="D1089" s="7" t="s">
        <v>1420</v>
      </c>
      <c r="E1089" s="20">
        <v>1</v>
      </c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14"/>
      <c r="U1089" s="15"/>
      <c r="V1089" s="15"/>
      <c r="W1089" s="15"/>
      <c r="X1089" s="15"/>
      <c r="Y1089" s="15"/>
    </row>
    <row r="1090" spans="1:25" s="13" customFormat="1" ht="31.5" x14ac:dyDescent="0.2">
      <c r="A1090" s="54">
        <v>168</v>
      </c>
      <c r="B1090" s="44" t="s">
        <v>1421</v>
      </c>
      <c r="C1090" s="6" t="s">
        <v>1212</v>
      </c>
      <c r="D1090" s="7" t="s">
        <v>1145</v>
      </c>
      <c r="E1090" s="20"/>
      <c r="F1090" s="20"/>
      <c r="G1090" s="20"/>
      <c r="H1090" s="20">
        <v>1</v>
      </c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14"/>
      <c r="U1090" s="15"/>
      <c r="V1090" s="15"/>
      <c r="W1090" s="15"/>
      <c r="X1090" s="15"/>
      <c r="Y1090" s="15"/>
    </row>
    <row r="1091" spans="1:25" s="13" customFormat="1" ht="31.5" x14ac:dyDescent="0.2">
      <c r="A1091" s="54">
        <v>169</v>
      </c>
      <c r="B1091" s="44" t="s">
        <v>1422</v>
      </c>
      <c r="C1091" s="6" t="s">
        <v>1259</v>
      </c>
      <c r="D1091" s="7" t="s">
        <v>1145</v>
      </c>
      <c r="E1091" s="20"/>
      <c r="F1091" s="20"/>
      <c r="G1091" s="20"/>
      <c r="H1091" s="20">
        <v>1</v>
      </c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14"/>
      <c r="U1091" s="15"/>
      <c r="V1091" s="15"/>
      <c r="W1091" s="15"/>
      <c r="X1091" s="15"/>
      <c r="Y1091" s="15"/>
    </row>
    <row r="1092" spans="1:25" s="13" customFormat="1" ht="31.5" x14ac:dyDescent="0.2">
      <c r="A1092" s="54">
        <v>170</v>
      </c>
      <c r="B1092" s="44" t="s">
        <v>1423</v>
      </c>
      <c r="C1092" s="6" t="s">
        <v>1259</v>
      </c>
      <c r="D1092" s="7" t="s">
        <v>1145</v>
      </c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>
        <v>1</v>
      </c>
      <c r="R1092" s="20"/>
      <c r="S1092" s="20"/>
      <c r="T1092" s="14"/>
      <c r="U1092" s="15"/>
      <c r="V1092" s="15"/>
      <c r="W1092" s="15"/>
      <c r="X1092" s="15"/>
      <c r="Y1092" s="15"/>
    </row>
    <row r="1093" spans="1:25" s="13" customFormat="1" ht="31.5" x14ac:dyDescent="0.2">
      <c r="A1093" s="54">
        <v>171</v>
      </c>
      <c r="B1093" s="44" t="s">
        <v>1424</v>
      </c>
      <c r="C1093" s="6" t="s">
        <v>1259</v>
      </c>
      <c r="D1093" s="7" t="s">
        <v>1145</v>
      </c>
      <c r="E1093" s="20"/>
      <c r="F1093" s="20"/>
      <c r="G1093" s="20"/>
      <c r="H1093" s="20">
        <v>1</v>
      </c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14"/>
      <c r="U1093" s="15"/>
      <c r="V1093" s="15"/>
      <c r="W1093" s="15"/>
      <c r="X1093" s="15"/>
      <c r="Y1093" s="15"/>
    </row>
    <row r="1094" spans="1:25" s="13" customFormat="1" ht="47.25" x14ac:dyDescent="0.2">
      <c r="A1094" s="54">
        <v>172</v>
      </c>
      <c r="B1094" s="44" t="s">
        <v>1425</v>
      </c>
      <c r="C1094" s="6" t="s">
        <v>1259</v>
      </c>
      <c r="D1094" s="7" t="s">
        <v>1166</v>
      </c>
      <c r="E1094" s="20"/>
      <c r="F1094" s="20"/>
      <c r="G1094" s="20"/>
      <c r="H1094" s="20">
        <v>1</v>
      </c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14"/>
      <c r="U1094" s="15"/>
      <c r="V1094" s="15"/>
      <c r="W1094" s="15"/>
      <c r="X1094" s="15"/>
      <c r="Y1094" s="15"/>
    </row>
    <row r="1095" spans="1:25" s="13" customFormat="1" ht="47.25" x14ac:dyDescent="0.2">
      <c r="A1095" s="54">
        <v>173</v>
      </c>
      <c r="B1095" s="44" t="s">
        <v>1426</v>
      </c>
      <c r="C1095" s="6" t="s">
        <v>1195</v>
      </c>
      <c r="D1095" s="7" t="s">
        <v>1427</v>
      </c>
      <c r="E1095" s="20"/>
      <c r="F1095" s="20"/>
      <c r="G1095" s="20"/>
      <c r="H1095" s="20"/>
      <c r="I1095" s="20"/>
      <c r="J1095" s="20"/>
      <c r="K1095" s="20">
        <v>1</v>
      </c>
      <c r="L1095" s="20"/>
      <c r="M1095" s="20"/>
      <c r="N1095" s="20"/>
      <c r="O1095" s="20"/>
      <c r="P1095" s="20"/>
      <c r="Q1095" s="20"/>
      <c r="R1095" s="20"/>
      <c r="S1095" s="20"/>
      <c r="T1095" s="14"/>
      <c r="U1095" s="15"/>
      <c r="V1095" s="15"/>
      <c r="W1095" s="15"/>
      <c r="X1095" s="15"/>
      <c r="Y1095" s="15"/>
    </row>
    <row r="1096" spans="1:25" s="13" customFormat="1" ht="31.5" x14ac:dyDescent="0.2">
      <c r="A1096" s="54">
        <v>174</v>
      </c>
      <c r="B1096" s="44" t="s">
        <v>1428</v>
      </c>
      <c r="C1096" s="6" t="s">
        <v>1205</v>
      </c>
      <c r="D1096" s="7" t="s">
        <v>1174</v>
      </c>
      <c r="E1096" s="20">
        <v>1</v>
      </c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14"/>
      <c r="U1096" s="15"/>
      <c r="V1096" s="15"/>
      <c r="W1096" s="15"/>
      <c r="X1096" s="15"/>
      <c r="Y1096" s="15"/>
    </row>
    <row r="1097" spans="1:25" s="13" customFormat="1" ht="31.5" x14ac:dyDescent="0.2">
      <c r="A1097" s="54">
        <v>175</v>
      </c>
      <c r="B1097" s="44" t="s">
        <v>1429</v>
      </c>
      <c r="C1097" s="6" t="s">
        <v>1430</v>
      </c>
      <c r="D1097" s="7" t="s">
        <v>1176</v>
      </c>
      <c r="E1097" s="20"/>
      <c r="F1097" s="20"/>
      <c r="G1097" s="20"/>
      <c r="H1097" s="20"/>
      <c r="I1097" s="20"/>
      <c r="J1097" s="20"/>
      <c r="K1097" s="20">
        <v>1</v>
      </c>
      <c r="L1097" s="20"/>
      <c r="M1097" s="20"/>
      <c r="N1097" s="20"/>
      <c r="O1097" s="20"/>
      <c r="P1097" s="20"/>
      <c r="Q1097" s="20"/>
      <c r="R1097" s="20"/>
      <c r="S1097" s="20"/>
      <c r="T1097" s="14"/>
      <c r="U1097" s="15"/>
      <c r="V1097" s="15"/>
      <c r="W1097" s="15"/>
      <c r="X1097" s="15"/>
      <c r="Y1097" s="15"/>
    </row>
    <row r="1098" spans="1:25" s="13" customFormat="1" ht="47.25" x14ac:dyDescent="0.2">
      <c r="A1098" s="54">
        <v>176</v>
      </c>
      <c r="B1098" s="44" t="s">
        <v>1431</v>
      </c>
      <c r="C1098" s="6" t="s">
        <v>1324</v>
      </c>
      <c r="D1098" s="7" t="s">
        <v>1180</v>
      </c>
      <c r="E1098" s="20"/>
      <c r="F1098" s="20"/>
      <c r="G1098" s="20"/>
      <c r="H1098" s="20"/>
      <c r="I1098" s="20"/>
      <c r="J1098" s="20"/>
      <c r="K1098" s="20">
        <v>1</v>
      </c>
      <c r="L1098" s="20"/>
      <c r="M1098" s="20"/>
      <c r="N1098" s="20"/>
      <c r="O1098" s="20"/>
      <c r="P1098" s="20"/>
      <c r="Q1098" s="20"/>
      <c r="R1098" s="20"/>
      <c r="S1098" s="20"/>
      <c r="T1098" s="14"/>
      <c r="U1098" s="15"/>
      <c r="V1098" s="15"/>
      <c r="W1098" s="15"/>
      <c r="X1098" s="15"/>
      <c r="Y1098" s="15"/>
    </row>
    <row r="1099" spans="1:25" s="13" customFormat="1" ht="47.25" x14ac:dyDescent="0.2">
      <c r="A1099" s="54">
        <v>177</v>
      </c>
      <c r="B1099" s="44" t="s">
        <v>1432</v>
      </c>
      <c r="C1099" s="6" t="s">
        <v>1381</v>
      </c>
      <c r="D1099" s="7" t="s">
        <v>1180</v>
      </c>
      <c r="E1099" s="20"/>
      <c r="F1099" s="20"/>
      <c r="G1099" s="20"/>
      <c r="H1099" s="20">
        <v>1</v>
      </c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14"/>
      <c r="U1099" s="15"/>
      <c r="V1099" s="15"/>
      <c r="W1099" s="15"/>
      <c r="X1099" s="15"/>
      <c r="Y1099" s="15"/>
    </row>
    <row r="1100" spans="1:25" s="13" customFormat="1" ht="47.25" x14ac:dyDescent="0.2">
      <c r="A1100" s="54">
        <v>178</v>
      </c>
      <c r="B1100" s="44" t="s">
        <v>1433</v>
      </c>
      <c r="C1100" s="6" t="s">
        <v>1324</v>
      </c>
      <c r="D1100" s="7" t="s">
        <v>1180</v>
      </c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>
        <v>1</v>
      </c>
      <c r="R1100" s="20"/>
      <c r="S1100" s="20"/>
      <c r="T1100" s="14"/>
      <c r="U1100" s="15"/>
      <c r="V1100" s="15"/>
      <c r="W1100" s="15"/>
      <c r="X1100" s="15"/>
      <c r="Y1100" s="15"/>
    </row>
    <row r="1101" spans="1:25" s="13" customFormat="1" ht="47.25" x14ac:dyDescent="0.2">
      <c r="A1101" s="54">
        <v>179</v>
      </c>
      <c r="B1101" s="44" t="s">
        <v>1434</v>
      </c>
      <c r="C1101" s="6" t="s">
        <v>1259</v>
      </c>
      <c r="D1101" s="7" t="s">
        <v>1180</v>
      </c>
      <c r="E1101" s="20">
        <v>1</v>
      </c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14"/>
      <c r="U1101" s="15"/>
      <c r="V1101" s="15"/>
      <c r="W1101" s="15"/>
      <c r="X1101" s="15"/>
      <c r="Y1101" s="15"/>
    </row>
    <row r="1102" spans="1:25" s="13" customFormat="1" ht="47.25" x14ac:dyDescent="0.2">
      <c r="A1102" s="54">
        <v>180</v>
      </c>
      <c r="B1102" s="44" t="s">
        <v>1436</v>
      </c>
      <c r="C1102" s="6" t="s">
        <v>1229</v>
      </c>
      <c r="D1102" s="7" t="s">
        <v>1705</v>
      </c>
      <c r="E1102" s="20"/>
      <c r="F1102" s="20"/>
      <c r="G1102" s="20"/>
      <c r="H1102" s="20"/>
      <c r="I1102" s="20"/>
      <c r="J1102" s="20"/>
      <c r="K1102" s="20">
        <v>1</v>
      </c>
      <c r="L1102" s="20"/>
      <c r="M1102" s="20"/>
      <c r="N1102" s="20"/>
      <c r="O1102" s="20"/>
      <c r="P1102" s="20"/>
      <c r="Q1102" s="20"/>
      <c r="R1102" s="20"/>
      <c r="S1102" s="20"/>
      <c r="T1102" s="14"/>
      <c r="U1102" s="15"/>
      <c r="V1102" s="15"/>
      <c r="W1102" s="15"/>
      <c r="X1102" s="15"/>
      <c r="Y1102" s="15"/>
    </row>
    <row r="1103" spans="1:25" s="13" customFormat="1" ht="47.25" x14ac:dyDescent="0.2">
      <c r="A1103" s="54">
        <v>181</v>
      </c>
      <c r="B1103" s="44" t="s">
        <v>1706</v>
      </c>
      <c r="C1103" s="6" t="s">
        <v>1293</v>
      </c>
      <c r="D1103" s="7" t="s">
        <v>879</v>
      </c>
      <c r="E1103" s="20"/>
      <c r="F1103" s="20"/>
      <c r="G1103" s="20"/>
      <c r="H1103" s="20">
        <v>1</v>
      </c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14"/>
      <c r="U1103" s="15"/>
      <c r="V1103" s="15"/>
      <c r="W1103" s="15"/>
      <c r="X1103" s="15"/>
      <c r="Y1103" s="15"/>
    </row>
    <row r="1104" spans="1:25" s="13" customFormat="1" ht="47.25" x14ac:dyDescent="0.2">
      <c r="A1104" s="54">
        <v>182</v>
      </c>
      <c r="B1104" s="44" t="s">
        <v>1435</v>
      </c>
      <c r="C1104" s="6" t="s">
        <v>1195</v>
      </c>
      <c r="D1104" s="7" t="s">
        <v>879</v>
      </c>
      <c r="E1104" s="20"/>
      <c r="F1104" s="20"/>
      <c r="G1104" s="20"/>
      <c r="H1104" s="20"/>
      <c r="I1104" s="20"/>
      <c r="J1104" s="20"/>
      <c r="K1104" s="20">
        <v>1</v>
      </c>
      <c r="L1104" s="20"/>
      <c r="M1104" s="20"/>
      <c r="N1104" s="20">
        <v>1</v>
      </c>
      <c r="O1104" s="20"/>
      <c r="P1104" s="20"/>
      <c r="Q1104" s="20"/>
      <c r="R1104" s="20"/>
      <c r="S1104" s="20"/>
      <c r="T1104" s="14"/>
      <c r="U1104" s="15"/>
      <c r="V1104" s="15"/>
      <c r="W1104" s="15"/>
      <c r="X1104" s="15"/>
      <c r="Y1104" s="15"/>
    </row>
    <row r="1105" spans="1:25" s="13" customFormat="1" ht="47.25" x14ac:dyDescent="0.2">
      <c r="A1105" s="54">
        <v>183</v>
      </c>
      <c r="B1105" s="44" t="s">
        <v>1437</v>
      </c>
      <c r="C1105" s="6" t="s">
        <v>1404</v>
      </c>
      <c r="D1105" s="7" t="s">
        <v>879</v>
      </c>
      <c r="E1105" s="20">
        <v>1</v>
      </c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14"/>
      <c r="U1105" s="15"/>
      <c r="V1105" s="15"/>
      <c r="W1105" s="15"/>
      <c r="X1105" s="15"/>
      <c r="Y1105" s="15"/>
    </row>
    <row r="1106" spans="1:25" s="13" customFormat="1" ht="47.25" x14ac:dyDescent="0.2">
      <c r="A1106" s="54">
        <v>184</v>
      </c>
      <c r="B1106" s="44" t="s">
        <v>1438</v>
      </c>
      <c r="C1106" s="6" t="s">
        <v>1293</v>
      </c>
      <c r="D1106" s="7" t="s">
        <v>879</v>
      </c>
      <c r="E1106" s="20"/>
      <c r="F1106" s="20"/>
      <c r="G1106" s="20"/>
      <c r="H1106" s="20"/>
      <c r="I1106" s="20"/>
      <c r="J1106" s="20"/>
      <c r="K1106" s="20"/>
      <c r="L1106" s="20"/>
      <c r="M1106" s="20"/>
      <c r="N1106" s="20">
        <v>1</v>
      </c>
      <c r="O1106" s="20"/>
      <c r="P1106" s="20"/>
      <c r="Q1106" s="20"/>
      <c r="R1106" s="20"/>
      <c r="S1106" s="20"/>
      <c r="T1106" s="14"/>
      <c r="U1106" s="15"/>
      <c r="V1106" s="15"/>
      <c r="W1106" s="15"/>
      <c r="X1106" s="15"/>
      <c r="Y1106" s="15"/>
    </row>
    <row r="1107" spans="1:25" s="13" customFormat="1" ht="47.25" x14ac:dyDescent="0.2">
      <c r="A1107" s="54">
        <v>185</v>
      </c>
      <c r="B1107" s="44" t="s">
        <v>1439</v>
      </c>
      <c r="C1107" s="6" t="s">
        <v>1195</v>
      </c>
      <c r="D1107" s="7" t="s">
        <v>883</v>
      </c>
      <c r="E1107" s="20"/>
      <c r="F1107" s="20"/>
      <c r="G1107" s="20"/>
      <c r="H1107" s="20"/>
      <c r="I1107" s="20"/>
      <c r="J1107" s="20"/>
      <c r="K1107" s="20"/>
      <c r="L1107" s="20"/>
      <c r="M1107" s="20"/>
      <c r="N1107" s="20">
        <v>1</v>
      </c>
      <c r="O1107" s="20"/>
      <c r="P1107" s="20"/>
      <c r="Q1107" s="20"/>
      <c r="R1107" s="20"/>
      <c r="S1107" s="20"/>
      <c r="T1107" s="14"/>
      <c r="U1107" s="15"/>
      <c r="V1107" s="15"/>
      <c r="W1107" s="15"/>
      <c r="X1107" s="15"/>
      <c r="Y1107" s="15"/>
    </row>
    <row r="1108" spans="1:25" s="13" customFormat="1" ht="31.5" x14ac:dyDescent="0.2">
      <c r="A1108" s="54">
        <v>186</v>
      </c>
      <c r="B1108" s="44" t="s">
        <v>1440</v>
      </c>
      <c r="C1108" s="6" t="s">
        <v>1220</v>
      </c>
      <c r="D1108" s="7" t="s">
        <v>1441</v>
      </c>
      <c r="E1108" s="20">
        <v>1</v>
      </c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14"/>
      <c r="U1108" s="15"/>
      <c r="V1108" s="15"/>
      <c r="W1108" s="15"/>
      <c r="X1108" s="15"/>
      <c r="Y1108" s="15"/>
    </row>
    <row r="1109" spans="1:25" s="13" customFormat="1" ht="15.75" x14ac:dyDescent="0.2">
      <c r="A1109" s="54">
        <v>187</v>
      </c>
      <c r="B1109" s="44" t="s">
        <v>1442</v>
      </c>
      <c r="C1109" s="6" t="s">
        <v>1404</v>
      </c>
      <c r="D1109" s="7" t="s">
        <v>1443</v>
      </c>
      <c r="E1109" s="20">
        <v>1</v>
      </c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14"/>
      <c r="U1109" s="15"/>
      <c r="V1109" s="15"/>
      <c r="W1109" s="15"/>
      <c r="X1109" s="15"/>
      <c r="Y1109" s="15"/>
    </row>
    <row r="1110" spans="1:25" s="13" customFormat="1" ht="31.5" x14ac:dyDescent="0.2">
      <c r="A1110" s="54">
        <v>188</v>
      </c>
      <c r="B1110" s="44" t="s">
        <v>1444</v>
      </c>
      <c r="C1110" s="6" t="s">
        <v>1445</v>
      </c>
      <c r="D1110" s="7" t="s">
        <v>1128</v>
      </c>
      <c r="E1110" s="20"/>
      <c r="F1110" s="20"/>
      <c r="G1110" s="20"/>
      <c r="H1110" s="20">
        <v>1</v>
      </c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14"/>
      <c r="U1110" s="15"/>
      <c r="V1110" s="15"/>
      <c r="W1110" s="15"/>
      <c r="X1110" s="15"/>
      <c r="Y1110" s="15"/>
    </row>
    <row r="1111" spans="1:25" s="13" customFormat="1" ht="31.5" x14ac:dyDescent="0.2">
      <c r="A1111" s="54">
        <v>189</v>
      </c>
      <c r="B1111" s="44" t="s">
        <v>1446</v>
      </c>
      <c r="C1111" s="6" t="s">
        <v>1447</v>
      </c>
      <c r="D1111" s="7" t="s">
        <v>1128</v>
      </c>
      <c r="E1111" s="20">
        <v>1</v>
      </c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14"/>
      <c r="U1111" s="15"/>
      <c r="V1111" s="15"/>
      <c r="W1111" s="15"/>
      <c r="X1111" s="15"/>
      <c r="Y1111" s="15"/>
    </row>
    <row r="1112" spans="1:25" s="13" customFormat="1" ht="31.5" x14ac:dyDescent="0.2">
      <c r="A1112" s="54">
        <v>190</v>
      </c>
      <c r="B1112" s="44" t="s">
        <v>1448</v>
      </c>
      <c r="C1112" s="6" t="s">
        <v>1449</v>
      </c>
      <c r="D1112" s="7" t="s">
        <v>1128</v>
      </c>
      <c r="E1112" s="14"/>
      <c r="F1112" s="20"/>
      <c r="G1112" s="20"/>
      <c r="H1112" s="20"/>
      <c r="I1112" s="20"/>
      <c r="J1112" s="20"/>
      <c r="K1112" s="20"/>
      <c r="L1112" s="20"/>
      <c r="M1112" s="20"/>
      <c r="N1112" s="20">
        <v>1</v>
      </c>
      <c r="O1112" s="20"/>
      <c r="P1112" s="20"/>
      <c r="Q1112" s="20"/>
      <c r="R1112" s="20"/>
      <c r="S1112" s="20"/>
    </row>
    <row r="1113" spans="1:25" s="13" customFormat="1" ht="31.5" x14ac:dyDescent="0.2">
      <c r="A1113" s="54">
        <v>191</v>
      </c>
      <c r="B1113" s="44" t="s">
        <v>1450</v>
      </c>
      <c r="C1113" s="6" t="s">
        <v>1451</v>
      </c>
      <c r="D1113" s="7" t="s">
        <v>1128</v>
      </c>
      <c r="E1113" s="20">
        <v>1</v>
      </c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  <c r="S1113" s="20"/>
      <c r="T1113" s="14"/>
      <c r="U1113" s="15"/>
      <c r="V1113" s="15"/>
      <c r="W1113" s="15"/>
      <c r="X1113" s="15"/>
      <c r="Y1113" s="15"/>
    </row>
    <row r="1114" spans="1:25" s="13" customFormat="1" ht="31.5" x14ac:dyDescent="0.2">
      <c r="A1114" s="54">
        <v>192</v>
      </c>
      <c r="B1114" s="44" t="s">
        <v>1452</v>
      </c>
      <c r="C1114" s="6" t="s">
        <v>1447</v>
      </c>
      <c r="D1114" s="7" t="s">
        <v>1128</v>
      </c>
      <c r="E1114" s="20"/>
      <c r="F1114" s="20"/>
      <c r="G1114" s="20"/>
      <c r="H1114" s="20"/>
      <c r="I1114" s="20"/>
      <c r="J1114" s="20"/>
      <c r="K1114" s="20">
        <v>1</v>
      </c>
      <c r="L1114" s="20"/>
      <c r="M1114" s="20"/>
      <c r="N1114" s="20"/>
      <c r="O1114" s="20"/>
      <c r="P1114" s="20"/>
      <c r="Q1114" s="20"/>
      <c r="R1114" s="20"/>
      <c r="S1114" s="20"/>
      <c r="T1114" s="14"/>
      <c r="U1114" s="15"/>
      <c r="V1114" s="15"/>
      <c r="W1114" s="15"/>
      <c r="X1114" s="15"/>
      <c r="Y1114" s="15"/>
    </row>
    <row r="1115" spans="1:25" s="13" customFormat="1" ht="31.5" x14ac:dyDescent="0.2">
      <c r="A1115" s="54">
        <v>193</v>
      </c>
      <c r="B1115" s="44" t="s">
        <v>1453</v>
      </c>
      <c r="C1115" s="6" t="s">
        <v>1449</v>
      </c>
      <c r="D1115" s="7" t="s">
        <v>1128</v>
      </c>
      <c r="E1115" s="20"/>
      <c r="F1115" s="20"/>
      <c r="G1115" s="20"/>
      <c r="H1115" s="20"/>
      <c r="I1115" s="20"/>
      <c r="J1115" s="20"/>
      <c r="K1115" s="20">
        <v>1</v>
      </c>
      <c r="L1115" s="20"/>
      <c r="M1115" s="20"/>
      <c r="N1115" s="20"/>
      <c r="O1115" s="20"/>
      <c r="P1115" s="20"/>
      <c r="Q1115" s="20"/>
      <c r="R1115" s="20"/>
      <c r="S1115" s="20"/>
      <c r="T1115" s="14"/>
      <c r="U1115" s="15"/>
      <c r="V1115" s="15"/>
      <c r="W1115" s="15"/>
      <c r="X1115" s="15"/>
      <c r="Y1115" s="15"/>
    </row>
    <row r="1116" spans="1:25" s="13" customFormat="1" ht="31.5" x14ac:dyDescent="0.2">
      <c r="A1116" s="54">
        <v>194</v>
      </c>
      <c r="B1116" s="44" t="s">
        <v>1454</v>
      </c>
      <c r="C1116" s="6" t="s">
        <v>1195</v>
      </c>
      <c r="D1116" s="7" t="s">
        <v>1455</v>
      </c>
      <c r="E1116" s="20">
        <v>1</v>
      </c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0"/>
      <c r="T1116" s="14"/>
      <c r="U1116" s="15"/>
      <c r="V1116" s="15"/>
      <c r="W1116" s="15"/>
      <c r="X1116" s="15"/>
      <c r="Y1116" s="15"/>
    </row>
    <row r="1117" spans="1:25" s="13" customFormat="1" ht="47.25" x14ac:dyDescent="0.2">
      <c r="A1117" s="54">
        <v>195</v>
      </c>
      <c r="B1117" s="44" t="s">
        <v>1456</v>
      </c>
      <c r="C1117" s="6" t="s">
        <v>1205</v>
      </c>
      <c r="D1117" s="7" t="s">
        <v>889</v>
      </c>
      <c r="E1117" s="20"/>
      <c r="F1117" s="20"/>
      <c r="G1117" s="20"/>
      <c r="H1117" s="20"/>
      <c r="I1117" s="20"/>
      <c r="J1117" s="20"/>
      <c r="K1117" s="20">
        <v>1</v>
      </c>
      <c r="L1117" s="20"/>
      <c r="M1117" s="20"/>
      <c r="N1117" s="20"/>
      <c r="O1117" s="20"/>
      <c r="P1117" s="20"/>
      <c r="Q1117" s="20"/>
      <c r="R1117" s="20"/>
      <c r="S1117" s="20"/>
      <c r="T1117" s="14"/>
      <c r="U1117" s="15"/>
      <c r="V1117" s="15"/>
      <c r="W1117" s="15"/>
      <c r="X1117" s="15"/>
      <c r="Y1117" s="15"/>
    </row>
    <row r="1118" spans="1:25" s="13" customFormat="1" ht="31.5" x14ac:dyDescent="0.2">
      <c r="A1118" s="54">
        <v>196</v>
      </c>
      <c r="B1118" s="44" t="s">
        <v>1457</v>
      </c>
      <c r="C1118" s="6" t="s">
        <v>1458</v>
      </c>
      <c r="D1118" s="7" t="s">
        <v>1150</v>
      </c>
      <c r="E1118" s="20">
        <v>1</v>
      </c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  <c r="T1118" s="14"/>
      <c r="U1118" s="15"/>
      <c r="V1118" s="15"/>
      <c r="W1118" s="15"/>
      <c r="X1118" s="15"/>
      <c r="Y1118" s="15"/>
    </row>
    <row r="1119" spans="1:25" s="13" customFormat="1" ht="31.5" x14ac:dyDescent="0.2">
      <c r="A1119" s="54">
        <v>197</v>
      </c>
      <c r="B1119" s="44" t="s">
        <v>1459</v>
      </c>
      <c r="C1119" s="6" t="s">
        <v>1460</v>
      </c>
      <c r="D1119" s="7" t="s">
        <v>1017</v>
      </c>
      <c r="E1119" s="20">
        <v>1</v>
      </c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  <c r="R1119" s="20"/>
      <c r="S1119" s="20"/>
      <c r="T1119" s="14"/>
      <c r="U1119" s="15"/>
      <c r="V1119" s="15"/>
      <c r="W1119" s="15"/>
      <c r="X1119" s="15"/>
      <c r="Y1119" s="15"/>
    </row>
    <row r="1120" spans="1:25" s="13" customFormat="1" ht="31.5" x14ac:dyDescent="0.2">
      <c r="A1120" s="54">
        <v>199</v>
      </c>
      <c r="B1120" s="44" t="s">
        <v>1461</v>
      </c>
      <c r="C1120" s="6" t="s">
        <v>1460</v>
      </c>
      <c r="D1120" s="7" t="s">
        <v>1017</v>
      </c>
      <c r="E1120" s="20">
        <v>1</v>
      </c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0"/>
      <c r="T1120" s="14"/>
      <c r="U1120" s="15"/>
      <c r="V1120" s="15"/>
      <c r="W1120" s="15"/>
      <c r="X1120" s="15"/>
      <c r="Y1120" s="15"/>
    </row>
    <row r="1121" spans="1:25" s="13" customFormat="1" ht="31.5" x14ac:dyDescent="0.2">
      <c r="A1121" s="54">
        <v>200</v>
      </c>
      <c r="B1121" s="44" t="s">
        <v>1462</v>
      </c>
      <c r="C1121" s="6" t="s">
        <v>1293</v>
      </c>
      <c r="D1121" s="7" t="s">
        <v>1017</v>
      </c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>
        <v>1</v>
      </c>
      <c r="R1121" s="20"/>
      <c r="S1121" s="20"/>
      <c r="T1121" s="14"/>
      <c r="U1121" s="15"/>
      <c r="V1121" s="15"/>
      <c r="W1121" s="15"/>
      <c r="X1121" s="15"/>
      <c r="Y1121" s="15"/>
    </row>
    <row r="1122" spans="1:25" s="13" customFormat="1" ht="31.5" x14ac:dyDescent="0.2">
      <c r="A1122" s="54">
        <v>201</v>
      </c>
      <c r="B1122" s="44" t="s">
        <v>1463</v>
      </c>
      <c r="C1122" s="6" t="s">
        <v>1293</v>
      </c>
      <c r="D1122" s="7" t="s">
        <v>1017</v>
      </c>
      <c r="E1122" s="20"/>
      <c r="F1122" s="20"/>
      <c r="G1122" s="20"/>
      <c r="H1122" s="20"/>
      <c r="I1122" s="20"/>
      <c r="J1122" s="20"/>
      <c r="K1122" s="20"/>
      <c r="L1122" s="20"/>
      <c r="M1122" s="20"/>
      <c r="N1122" s="20">
        <v>1</v>
      </c>
      <c r="O1122" s="20"/>
      <c r="P1122" s="20"/>
      <c r="Q1122" s="20"/>
      <c r="R1122" s="20"/>
      <c r="S1122" s="20"/>
      <c r="T1122" s="14"/>
      <c r="U1122" s="15"/>
      <c r="V1122" s="15"/>
      <c r="W1122" s="15"/>
      <c r="X1122" s="15"/>
      <c r="Y1122" s="15"/>
    </row>
    <row r="1123" spans="1:25" s="13" customFormat="1" ht="47.25" x14ac:dyDescent="0.2">
      <c r="A1123" s="54">
        <v>202</v>
      </c>
      <c r="B1123" s="44" t="s">
        <v>1464</v>
      </c>
      <c r="C1123" s="6" t="s">
        <v>1404</v>
      </c>
      <c r="D1123" s="7" t="s">
        <v>1362</v>
      </c>
      <c r="E1123" s="20">
        <v>1</v>
      </c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  <c r="R1123" s="20"/>
      <c r="S1123" s="20"/>
      <c r="T1123" s="14"/>
      <c r="U1123" s="15"/>
      <c r="V1123" s="15"/>
      <c r="W1123" s="15"/>
      <c r="X1123" s="15"/>
      <c r="Y1123" s="15"/>
    </row>
    <row r="1124" spans="1:25" s="13" customFormat="1" ht="47.25" x14ac:dyDescent="0.2">
      <c r="A1124" s="54">
        <v>203</v>
      </c>
      <c r="B1124" s="44" t="s">
        <v>1465</v>
      </c>
      <c r="C1124" s="6" t="s">
        <v>1220</v>
      </c>
      <c r="D1124" s="7" t="s">
        <v>1362</v>
      </c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>
        <v>1</v>
      </c>
      <c r="R1124" s="20"/>
      <c r="S1124" s="20"/>
      <c r="T1124" s="14"/>
      <c r="U1124" s="15"/>
      <c r="V1124" s="15"/>
      <c r="W1124" s="15"/>
      <c r="X1124" s="15"/>
      <c r="Y1124" s="15"/>
    </row>
    <row r="1125" spans="1:25" s="13" customFormat="1" ht="47.25" x14ac:dyDescent="0.2">
      <c r="A1125" s="54">
        <v>204</v>
      </c>
      <c r="B1125" s="44" t="s">
        <v>1466</v>
      </c>
      <c r="C1125" s="6" t="s">
        <v>1320</v>
      </c>
      <c r="D1125" s="7" t="s">
        <v>1362</v>
      </c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  <c r="Q1125" s="20">
        <v>1</v>
      </c>
      <c r="R1125" s="20"/>
      <c r="S1125" s="20"/>
      <c r="T1125" s="14"/>
      <c r="U1125" s="15"/>
      <c r="V1125" s="15"/>
      <c r="W1125" s="15"/>
      <c r="X1125" s="15"/>
      <c r="Y1125" s="15"/>
    </row>
    <row r="1126" spans="1:25" s="13" customFormat="1" ht="31.5" x14ac:dyDescent="0.2">
      <c r="A1126" s="54">
        <v>205</v>
      </c>
      <c r="B1126" s="44" t="s">
        <v>1467</v>
      </c>
      <c r="C1126" s="6" t="s">
        <v>1468</v>
      </c>
      <c r="D1126" s="7" t="s">
        <v>891</v>
      </c>
      <c r="E1126" s="20"/>
      <c r="F1126" s="20"/>
      <c r="G1126" s="20"/>
      <c r="H1126" s="20">
        <v>1</v>
      </c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0"/>
      <c r="T1126" s="14"/>
      <c r="U1126" s="15"/>
      <c r="V1126" s="15"/>
      <c r="W1126" s="15"/>
      <c r="X1126" s="15"/>
      <c r="Y1126" s="15"/>
    </row>
    <row r="1127" spans="1:25" s="13" customFormat="1" ht="31.5" x14ac:dyDescent="0.2">
      <c r="A1127" s="54">
        <v>206</v>
      </c>
      <c r="B1127" s="44" t="s">
        <v>1469</v>
      </c>
      <c r="C1127" s="6" t="s">
        <v>1220</v>
      </c>
      <c r="D1127" s="7" t="s">
        <v>891</v>
      </c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P1127" s="20"/>
      <c r="Q1127" s="20">
        <v>1</v>
      </c>
      <c r="R1127" s="20"/>
      <c r="S1127" s="20"/>
      <c r="T1127" s="14"/>
      <c r="U1127" s="15"/>
      <c r="V1127" s="15"/>
      <c r="W1127" s="15"/>
      <c r="X1127" s="15"/>
      <c r="Y1127" s="15"/>
    </row>
    <row r="1128" spans="1:25" s="13" customFormat="1" ht="31.5" x14ac:dyDescent="0.2">
      <c r="A1128" s="54">
        <v>207</v>
      </c>
      <c r="B1128" s="44" t="s">
        <v>1470</v>
      </c>
      <c r="C1128" s="6" t="s">
        <v>1259</v>
      </c>
      <c r="D1128" s="7" t="s">
        <v>891</v>
      </c>
      <c r="E1128" s="20">
        <v>1</v>
      </c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  <c r="T1128" s="14"/>
      <c r="U1128" s="15"/>
      <c r="V1128" s="15"/>
      <c r="W1128" s="15"/>
      <c r="X1128" s="15"/>
      <c r="Y1128" s="15"/>
    </row>
    <row r="1129" spans="1:25" s="13" customFormat="1" ht="31.5" x14ac:dyDescent="0.2">
      <c r="A1129" s="54">
        <v>208</v>
      </c>
      <c r="B1129" s="44" t="s">
        <v>1471</v>
      </c>
      <c r="C1129" s="6" t="s">
        <v>1212</v>
      </c>
      <c r="D1129" s="7" t="s">
        <v>891</v>
      </c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  <c r="Q1129" s="20">
        <v>1</v>
      </c>
      <c r="R1129" s="20"/>
      <c r="S1129" s="20"/>
      <c r="T1129" s="14"/>
      <c r="U1129" s="15"/>
      <c r="V1129" s="15"/>
      <c r="W1129" s="15"/>
      <c r="X1129" s="15"/>
      <c r="Y1129" s="15"/>
    </row>
    <row r="1130" spans="1:25" s="13" customFormat="1" ht="31.5" x14ac:dyDescent="0.2">
      <c r="A1130" s="54">
        <v>209</v>
      </c>
      <c r="B1130" s="44" t="s">
        <v>1472</v>
      </c>
      <c r="C1130" s="6" t="s">
        <v>1293</v>
      </c>
      <c r="D1130" s="7" t="s">
        <v>860</v>
      </c>
      <c r="E1130" s="20"/>
      <c r="F1130" s="20"/>
      <c r="G1130" s="20"/>
      <c r="H1130" s="20"/>
      <c r="I1130" s="20"/>
      <c r="J1130" s="20"/>
      <c r="K1130" s="20">
        <v>1</v>
      </c>
      <c r="L1130" s="20"/>
      <c r="M1130" s="20"/>
      <c r="N1130" s="20"/>
      <c r="O1130" s="20"/>
      <c r="P1130" s="20"/>
      <c r="Q1130" s="20"/>
      <c r="R1130" s="20"/>
      <c r="S1130" s="20"/>
      <c r="T1130" s="14"/>
      <c r="U1130" s="15"/>
      <c r="V1130" s="15"/>
      <c r="W1130" s="15"/>
      <c r="X1130" s="15"/>
      <c r="Y1130" s="15"/>
    </row>
    <row r="1131" spans="1:25" s="13" customFormat="1" ht="31.5" x14ac:dyDescent="0.2">
      <c r="A1131" s="54">
        <v>210</v>
      </c>
      <c r="B1131" s="44" t="s">
        <v>1473</v>
      </c>
      <c r="C1131" s="6" t="s">
        <v>1324</v>
      </c>
      <c r="D1131" s="7" t="s">
        <v>860</v>
      </c>
      <c r="E1131" s="20"/>
      <c r="F1131" s="20"/>
      <c r="G1131" s="20"/>
      <c r="H1131" s="20"/>
      <c r="I1131" s="20"/>
      <c r="J1131" s="20"/>
      <c r="K1131" s="20"/>
      <c r="L1131" s="20"/>
      <c r="M1131" s="20"/>
      <c r="N1131" s="20">
        <v>1</v>
      </c>
      <c r="O1131" s="20"/>
      <c r="P1131" s="20"/>
      <c r="Q1131" s="20"/>
      <c r="R1131" s="20"/>
      <c r="S1131" s="20"/>
      <c r="T1131" s="14"/>
      <c r="U1131" s="15"/>
      <c r="V1131" s="15"/>
      <c r="W1131" s="15"/>
      <c r="X1131" s="15"/>
      <c r="Y1131" s="15"/>
    </row>
    <row r="1132" spans="1:25" s="13" customFormat="1" ht="31.5" x14ac:dyDescent="0.2">
      <c r="A1132" s="54">
        <v>211</v>
      </c>
      <c r="B1132" s="44" t="s">
        <v>1474</v>
      </c>
      <c r="C1132" s="6" t="s">
        <v>1195</v>
      </c>
      <c r="D1132" s="7" t="s">
        <v>860</v>
      </c>
      <c r="E1132" s="20"/>
      <c r="F1132" s="20"/>
      <c r="G1132" s="20"/>
      <c r="H1132" s="20"/>
      <c r="I1132" s="20"/>
      <c r="J1132" s="20"/>
      <c r="K1132" s="20"/>
      <c r="L1132" s="20"/>
      <c r="M1132" s="20"/>
      <c r="N1132" s="20">
        <v>1</v>
      </c>
      <c r="O1132" s="20"/>
      <c r="P1132" s="20"/>
      <c r="Q1132" s="20"/>
      <c r="R1132" s="20"/>
      <c r="S1132" s="20"/>
      <c r="T1132" s="14"/>
      <c r="U1132" s="15"/>
      <c r="V1132" s="15"/>
      <c r="W1132" s="15"/>
      <c r="X1132" s="15"/>
      <c r="Y1132" s="15"/>
    </row>
    <row r="1133" spans="1:25" s="13" customFormat="1" ht="31.5" x14ac:dyDescent="0.2">
      <c r="A1133" s="54">
        <v>212</v>
      </c>
      <c r="B1133" s="44" t="s">
        <v>1475</v>
      </c>
      <c r="C1133" s="6" t="s">
        <v>1259</v>
      </c>
      <c r="D1133" s="7" t="s">
        <v>860</v>
      </c>
      <c r="E1133" s="20">
        <v>1</v>
      </c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Q1133" s="20"/>
      <c r="R1133" s="20"/>
      <c r="S1133" s="20"/>
      <c r="T1133" s="14"/>
      <c r="U1133" s="15"/>
      <c r="V1133" s="15"/>
      <c r="W1133" s="15"/>
      <c r="X1133" s="15"/>
      <c r="Y1133" s="15"/>
    </row>
    <row r="1134" spans="1:25" s="13" customFormat="1" ht="31.5" x14ac:dyDescent="0.2">
      <c r="A1134" s="54">
        <v>213</v>
      </c>
      <c r="B1134" s="44" t="s">
        <v>1476</v>
      </c>
      <c r="C1134" s="6" t="s">
        <v>1220</v>
      </c>
      <c r="D1134" s="7" t="s">
        <v>860</v>
      </c>
      <c r="E1134" s="20"/>
      <c r="F1134" s="20"/>
      <c r="G1134" s="20"/>
      <c r="H1134" s="20">
        <v>1</v>
      </c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0"/>
      <c r="T1134" s="14"/>
      <c r="U1134" s="15"/>
      <c r="V1134" s="15"/>
      <c r="W1134" s="15"/>
      <c r="X1134" s="15"/>
      <c r="Y1134" s="15"/>
    </row>
    <row r="1135" spans="1:25" s="13" customFormat="1" ht="31.5" x14ac:dyDescent="0.2">
      <c r="A1135" s="54">
        <v>214</v>
      </c>
      <c r="B1135" s="44" t="s">
        <v>1477</v>
      </c>
      <c r="C1135" s="6" t="s">
        <v>1478</v>
      </c>
      <c r="D1135" s="7" t="s">
        <v>860</v>
      </c>
      <c r="E1135" s="20">
        <v>1</v>
      </c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P1135" s="20"/>
      <c r="Q1135" s="20"/>
      <c r="R1135" s="20"/>
      <c r="S1135" s="20"/>
      <c r="T1135" s="14"/>
      <c r="U1135" s="15"/>
      <c r="V1135" s="15"/>
      <c r="W1135" s="15"/>
      <c r="X1135" s="15"/>
      <c r="Y1135" s="15"/>
    </row>
    <row r="1136" spans="1:25" s="13" customFormat="1" ht="31.5" x14ac:dyDescent="0.2">
      <c r="A1136" s="54">
        <v>215</v>
      </c>
      <c r="B1136" s="44" t="s">
        <v>1479</v>
      </c>
      <c r="C1136" s="6" t="s">
        <v>1293</v>
      </c>
      <c r="D1136" s="7" t="s">
        <v>860</v>
      </c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>
        <v>1</v>
      </c>
      <c r="R1136" s="20"/>
      <c r="S1136" s="20"/>
      <c r="T1136" s="14"/>
      <c r="U1136" s="15"/>
      <c r="V1136" s="15"/>
      <c r="W1136" s="15"/>
      <c r="X1136" s="15"/>
      <c r="Y1136" s="15"/>
    </row>
    <row r="1137" spans="1:25" s="13" customFormat="1" ht="31.5" x14ac:dyDescent="0.2">
      <c r="A1137" s="54">
        <v>216</v>
      </c>
      <c r="B1137" s="44" t="s">
        <v>1480</v>
      </c>
      <c r="C1137" s="6" t="s">
        <v>1293</v>
      </c>
      <c r="D1137" s="7" t="s">
        <v>894</v>
      </c>
      <c r="E1137" s="20">
        <v>1</v>
      </c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  <c r="Q1137" s="20"/>
      <c r="R1137" s="20"/>
      <c r="S1137" s="20"/>
      <c r="T1137" s="14"/>
      <c r="U1137" s="15"/>
      <c r="V1137" s="15"/>
      <c r="W1137" s="15"/>
      <c r="X1137" s="15"/>
      <c r="Y1137" s="15"/>
    </row>
    <row r="1138" spans="1:25" s="13" customFormat="1" ht="31.5" x14ac:dyDescent="0.2">
      <c r="A1138" s="54">
        <v>217</v>
      </c>
      <c r="B1138" s="44" t="s">
        <v>1481</v>
      </c>
      <c r="C1138" s="6" t="s">
        <v>1195</v>
      </c>
      <c r="D1138" s="7" t="s">
        <v>894</v>
      </c>
      <c r="E1138" s="20">
        <v>1</v>
      </c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0"/>
      <c r="T1138" s="14"/>
      <c r="U1138" s="15"/>
      <c r="V1138" s="15"/>
      <c r="W1138" s="15"/>
      <c r="X1138" s="15"/>
      <c r="Y1138" s="15"/>
    </row>
    <row r="1139" spans="1:25" s="13" customFormat="1" ht="31.5" x14ac:dyDescent="0.2">
      <c r="A1139" s="54">
        <v>218</v>
      </c>
      <c r="B1139" s="44" t="s">
        <v>1482</v>
      </c>
      <c r="C1139" s="6" t="s">
        <v>1259</v>
      </c>
      <c r="D1139" s="7" t="s">
        <v>894</v>
      </c>
      <c r="E1139" s="20"/>
      <c r="F1139" s="20"/>
      <c r="G1139" s="20"/>
      <c r="H1139" s="20">
        <v>1</v>
      </c>
      <c r="I1139" s="20"/>
      <c r="J1139" s="20"/>
      <c r="K1139" s="20"/>
      <c r="L1139" s="20"/>
      <c r="M1139" s="20"/>
      <c r="N1139" s="20"/>
      <c r="O1139" s="20"/>
      <c r="P1139" s="20"/>
      <c r="Q1139" s="20"/>
      <c r="R1139" s="20"/>
      <c r="S1139" s="20"/>
      <c r="T1139" s="14"/>
      <c r="U1139" s="15"/>
      <c r="V1139" s="15"/>
      <c r="W1139" s="15"/>
      <c r="X1139" s="15"/>
      <c r="Y1139" s="15"/>
    </row>
    <row r="1140" spans="1:25" s="13" customFormat="1" ht="31.5" x14ac:dyDescent="0.2">
      <c r="A1140" s="54">
        <v>219</v>
      </c>
      <c r="B1140" s="44" t="s">
        <v>1483</v>
      </c>
      <c r="C1140" s="6" t="s">
        <v>1293</v>
      </c>
      <c r="D1140" s="7" t="s">
        <v>894</v>
      </c>
      <c r="E1140" s="20"/>
      <c r="F1140" s="20"/>
      <c r="G1140" s="20"/>
      <c r="H1140" s="20"/>
      <c r="I1140" s="20"/>
      <c r="J1140" s="20"/>
      <c r="K1140" s="20">
        <v>1</v>
      </c>
      <c r="L1140" s="20"/>
      <c r="M1140" s="20"/>
      <c r="N1140" s="20"/>
      <c r="O1140" s="20"/>
      <c r="P1140" s="20"/>
      <c r="Q1140" s="20"/>
      <c r="R1140" s="20"/>
      <c r="S1140" s="20"/>
      <c r="T1140" s="14"/>
      <c r="U1140" s="15"/>
      <c r="V1140" s="15"/>
      <c r="W1140" s="15"/>
      <c r="X1140" s="15"/>
      <c r="Y1140" s="15"/>
    </row>
    <row r="1141" spans="1:25" s="13" customFormat="1" ht="31.5" x14ac:dyDescent="0.2">
      <c r="A1141" s="54">
        <v>220</v>
      </c>
      <c r="B1141" s="44" t="s">
        <v>1484</v>
      </c>
      <c r="C1141" s="6" t="s">
        <v>1293</v>
      </c>
      <c r="D1141" s="7" t="s">
        <v>894</v>
      </c>
      <c r="E1141" s="20"/>
      <c r="F1141" s="20"/>
      <c r="G1141" s="20"/>
      <c r="H1141" s="20"/>
      <c r="I1141" s="20"/>
      <c r="J1141" s="20"/>
      <c r="K1141" s="20"/>
      <c r="L1141" s="20"/>
      <c r="M1141" s="20"/>
      <c r="N1141" s="20">
        <v>1</v>
      </c>
      <c r="O1141" s="20"/>
      <c r="P1141" s="20"/>
      <c r="Q1141" s="20"/>
      <c r="R1141" s="20"/>
      <c r="S1141" s="20"/>
      <c r="T1141" s="14"/>
      <c r="U1141" s="15"/>
      <c r="V1141" s="15"/>
      <c r="W1141" s="15"/>
      <c r="X1141" s="15"/>
      <c r="Y1141" s="15"/>
    </row>
    <row r="1142" spans="1:25" s="13" customFormat="1" ht="63" x14ac:dyDescent="0.2">
      <c r="A1142" s="54">
        <v>221</v>
      </c>
      <c r="B1142" s="44" t="s">
        <v>1485</v>
      </c>
      <c r="C1142" s="6" t="s">
        <v>1312</v>
      </c>
      <c r="D1142" s="7" t="s">
        <v>896</v>
      </c>
      <c r="E1142" s="20"/>
      <c r="F1142" s="20"/>
      <c r="G1142" s="20"/>
      <c r="H1142" s="20"/>
      <c r="I1142" s="20"/>
      <c r="J1142" s="20"/>
      <c r="K1142" s="20">
        <v>1</v>
      </c>
      <c r="L1142" s="20"/>
      <c r="M1142" s="20"/>
      <c r="N1142" s="20"/>
      <c r="O1142" s="20"/>
      <c r="P1142" s="20"/>
      <c r="Q1142" s="20"/>
      <c r="R1142" s="20"/>
      <c r="S1142" s="20"/>
      <c r="T1142" s="14"/>
      <c r="U1142" s="15"/>
      <c r="V1142" s="15"/>
      <c r="W1142" s="15"/>
      <c r="X1142" s="15"/>
      <c r="Y1142" s="15"/>
    </row>
    <row r="1143" spans="1:25" s="13" customFormat="1" ht="63" x14ac:dyDescent="0.2">
      <c r="A1143" s="54">
        <v>222</v>
      </c>
      <c r="B1143" s="44" t="s">
        <v>1486</v>
      </c>
      <c r="C1143" s="6" t="s">
        <v>1293</v>
      </c>
      <c r="D1143" s="7" t="s">
        <v>896</v>
      </c>
      <c r="E1143" s="20"/>
      <c r="F1143" s="20"/>
      <c r="G1143" s="20"/>
      <c r="H1143" s="20"/>
      <c r="I1143" s="20"/>
      <c r="J1143" s="20"/>
      <c r="K1143" s="20">
        <v>1</v>
      </c>
      <c r="L1143" s="20"/>
      <c r="M1143" s="20"/>
      <c r="N1143" s="20"/>
      <c r="O1143" s="20"/>
      <c r="P1143" s="20"/>
      <c r="Q1143" s="20"/>
      <c r="R1143" s="20"/>
      <c r="S1143" s="20"/>
      <c r="T1143" s="14"/>
      <c r="U1143" s="15"/>
      <c r="V1143" s="15"/>
      <c r="W1143" s="15"/>
      <c r="X1143" s="15"/>
      <c r="Y1143" s="15"/>
    </row>
    <row r="1144" spans="1:25" s="13" customFormat="1" ht="15.75" x14ac:dyDescent="0.2">
      <c r="A1144" s="54">
        <v>223</v>
      </c>
      <c r="B1144" s="44" t="s">
        <v>1487</v>
      </c>
      <c r="C1144" s="6" t="s">
        <v>1229</v>
      </c>
      <c r="D1144" s="7" t="s">
        <v>898</v>
      </c>
      <c r="E1144" s="20"/>
      <c r="F1144" s="20"/>
      <c r="G1144" s="20"/>
      <c r="H1144" s="20"/>
      <c r="I1144" s="20"/>
      <c r="J1144" s="20"/>
      <c r="K1144" s="20"/>
      <c r="L1144" s="20"/>
      <c r="M1144" s="20"/>
      <c r="N1144" s="20">
        <v>1</v>
      </c>
      <c r="O1144" s="20"/>
      <c r="P1144" s="20"/>
      <c r="Q1144" s="20"/>
      <c r="R1144" s="20"/>
      <c r="S1144" s="20"/>
      <c r="T1144" s="14"/>
      <c r="U1144" s="15"/>
      <c r="V1144" s="15"/>
      <c r="W1144" s="15"/>
      <c r="X1144" s="15"/>
      <c r="Y1144" s="15"/>
    </row>
    <row r="1145" spans="1:25" s="13" customFormat="1" ht="47.25" x14ac:dyDescent="0.2">
      <c r="A1145" s="54">
        <v>224</v>
      </c>
      <c r="B1145" s="44" t="s">
        <v>1488</v>
      </c>
      <c r="C1145" s="6" t="s">
        <v>1293</v>
      </c>
      <c r="D1145" s="7" t="s">
        <v>900</v>
      </c>
      <c r="E1145" s="20"/>
      <c r="F1145" s="20"/>
      <c r="G1145" s="20"/>
      <c r="H1145" s="20"/>
      <c r="I1145" s="20"/>
      <c r="J1145" s="20"/>
      <c r="K1145" s="20">
        <v>1</v>
      </c>
      <c r="L1145" s="20"/>
      <c r="M1145" s="20"/>
      <c r="N1145" s="20"/>
      <c r="O1145" s="20"/>
      <c r="P1145" s="20"/>
      <c r="Q1145" s="20"/>
      <c r="R1145" s="20"/>
      <c r="S1145" s="20"/>
      <c r="T1145" s="14"/>
      <c r="U1145" s="15"/>
      <c r="V1145" s="15"/>
      <c r="W1145" s="15"/>
      <c r="X1145" s="15"/>
      <c r="Y1145" s="15"/>
    </row>
    <row r="1146" spans="1:25" s="13" customFormat="1" ht="47.25" x14ac:dyDescent="0.2">
      <c r="A1146" s="54">
        <v>225</v>
      </c>
      <c r="B1146" s="44" t="s">
        <v>1489</v>
      </c>
      <c r="C1146" s="6" t="s">
        <v>1418</v>
      </c>
      <c r="D1146" s="7" t="s">
        <v>900</v>
      </c>
      <c r="E1146" s="20"/>
      <c r="F1146" s="20"/>
      <c r="G1146" s="20"/>
      <c r="H1146" s="20">
        <v>1</v>
      </c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14"/>
      <c r="U1146" s="15"/>
      <c r="V1146" s="15"/>
      <c r="W1146" s="15"/>
      <c r="X1146" s="15"/>
      <c r="Y1146" s="15"/>
    </row>
    <row r="1147" spans="1:25" s="13" customFormat="1" ht="31.5" x14ac:dyDescent="0.2">
      <c r="A1147" s="54">
        <v>226</v>
      </c>
      <c r="B1147" s="44" t="s">
        <v>1490</v>
      </c>
      <c r="C1147" s="6" t="s">
        <v>1312</v>
      </c>
      <c r="D1147" s="7" t="s">
        <v>902</v>
      </c>
      <c r="E1147" s="20"/>
      <c r="F1147" s="20"/>
      <c r="G1147" s="20"/>
      <c r="H1147" s="20"/>
      <c r="I1147" s="20"/>
      <c r="J1147" s="20"/>
      <c r="K1147" s="20">
        <v>1</v>
      </c>
      <c r="L1147" s="20"/>
      <c r="M1147" s="20"/>
      <c r="N1147" s="20"/>
      <c r="O1147" s="20"/>
      <c r="P1147" s="20"/>
      <c r="Q1147" s="20"/>
      <c r="R1147" s="20"/>
      <c r="S1147" s="20"/>
      <c r="T1147" s="14"/>
      <c r="U1147" s="15"/>
      <c r="V1147" s="15"/>
      <c r="W1147" s="15"/>
      <c r="X1147" s="15"/>
      <c r="Y1147" s="15"/>
    </row>
    <row r="1148" spans="1:25" s="13" customFormat="1" ht="31.5" x14ac:dyDescent="0.2">
      <c r="A1148" s="54">
        <v>227</v>
      </c>
      <c r="B1148" s="44" t="s">
        <v>1491</v>
      </c>
      <c r="C1148" s="6" t="s">
        <v>1293</v>
      </c>
      <c r="D1148" s="7" t="s">
        <v>902</v>
      </c>
      <c r="E1148" s="20"/>
      <c r="F1148" s="20"/>
      <c r="G1148" s="20"/>
      <c r="H1148" s="20"/>
      <c r="I1148" s="20"/>
      <c r="J1148" s="20"/>
      <c r="K1148" s="20">
        <v>1</v>
      </c>
      <c r="L1148" s="20"/>
      <c r="M1148" s="20"/>
      <c r="N1148" s="20"/>
      <c r="O1148" s="20"/>
      <c r="P1148" s="20"/>
      <c r="Q1148" s="20"/>
      <c r="R1148" s="20"/>
      <c r="S1148" s="20"/>
      <c r="T1148" s="14"/>
      <c r="U1148" s="15"/>
      <c r="V1148" s="15"/>
      <c r="W1148" s="15"/>
      <c r="X1148" s="15"/>
      <c r="Y1148" s="15"/>
    </row>
    <row r="1149" spans="1:25" s="13" customFormat="1" ht="31.5" x14ac:dyDescent="0.2">
      <c r="A1149" s="54">
        <v>228</v>
      </c>
      <c r="B1149" s="44" t="s">
        <v>1492</v>
      </c>
      <c r="C1149" s="6" t="s">
        <v>1312</v>
      </c>
      <c r="D1149" s="7" t="s">
        <v>1493</v>
      </c>
      <c r="E1149" s="20">
        <v>1</v>
      </c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  <c r="Q1149" s="20"/>
      <c r="R1149" s="20"/>
      <c r="S1149" s="20"/>
      <c r="T1149" s="14"/>
      <c r="U1149" s="15"/>
      <c r="V1149" s="15"/>
      <c r="W1149" s="15"/>
      <c r="X1149" s="15"/>
      <c r="Y1149" s="15"/>
    </row>
    <row r="1150" spans="1:25" s="13" customFormat="1" ht="31.5" x14ac:dyDescent="0.2">
      <c r="A1150" s="54">
        <v>229</v>
      </c>
      <c r="B1150" s="44" t="s">
        <v>1494</v>
      </c>
      <c r="C1150" s="6" t="s">
        <v>1324</v>
      </c>
      <c r="D1150" s="7" t="s">
        <v>1493</v>
      </c>
      <c r="E1150" s="20">
        <v>1</v>
      </c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14"/>
      <c r="U1150" s="15"/>
      <c r="V1150" s="15"/>
      <c r="W1150" s="15"/>
      <c r="X1150" s="15"/>
      <c r="Y1150" s="15"/>
    </row>
    <row r="1151" spans="1:25" s="13" customFormat="1" ht="31.5" x14ac:dyDescent="0.2">
      <c r="A1151" s="54">
        <v>230</v>
      </c>
      <c r="B1151" s="44" t="s">
        <v>1495</v>
      </c>
      <c r="C1151" s="6" t="s">
        <v>1381</v>
      </c>
      <c r="D1151" s="7" t="s">
        <v>910</v>
      </c>
      <c r="E1151" s="20">
        <v>1</v>
      </c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  <c r="Q1151" s="20"/>
      <c r="R1151" s="20"/>
      <c r="S1151" s="20"/>
      <c r="T1151" s="14"/>
      <c r="U1151" s="15"/>
      <c r="V1151" s="15"/>
      <c r="W1151" s="15"/>
      <c r="X1151" s="15"/>
      <c r="Y1151" s="15"/>
    </row>
    <row r="1152" spans="1:25" s="13" customFormat="1" ht="31.5" x14ac:dyDescent="0.2">
      <c r="A1152" s="54">
        <v>231</v>
      </c>
      <c r="B1152" s="44" t="s">
        <v>1496</v>
      </c>
      <c r="C1152" s="6" t="s">
        <v>1324</v>
      </c>
      <c r="D1152" s="7" t="s">
        <v>910</v>
      </c>
      <c r="E1152" s="20"/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>
        <v>1</v>
      </c>
      <c r="R1152" s="20"/>
      <c r="S1152" s="20"/>
      <c r="T1152" s="14"/>
      <c r="U1152" s="15"/>
      <c r="V1152" s="15"/>
      <c r="W1152" s="15"/>
      <c r="X1152" s="15"/>
      <c r="Y1152" s="15"/>
    </row>
    <row r="1153" spans="1:25" s="13" customFormat="1" ht="31.5" x14ac:dyDescent="0.2">
      <c r="A1153" s="54">
        <v>232</v>
      </c>
      <c r="B1153" s="44" t="s">
        <v>1497</v>
      </c>
      <c r="C1153" s="6" t="s">
        <v>1324</v>
      </c>
      <c r="D1153" s="7" t="s">
        <v>910</v>
      </c>
      <c r="E1153" s="20">
        <v>1</v>
      </c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  <c r="Q1153" s="20"/>
      <c r="R1153" s="20"/>
      <c r="S1153" s="20"/>
      <c r="T1153" s="14"/>
      <c r="U1153" s="15"/>
      <c r="V1153" s="15"/>
      <c r="W1153" s="15"/>
      <c r="X1153" s="15"/>
      <c r="Y1153" s="15"/>
    </row>
    <row r="1154" spans="1:25" s="13" customFormat="1" ht="31.5" x14ac:dyDescent="0.2">
      <c r="A1154" s="54">
        <v>233</v>
      </c>
      <c r="B1154" s="44" t="s">
        <v>1498</v>
      </c>
      <c r="C1154" s="6" t="s">
        <v>1324</v>
      </c>
      <c r="D1154" s="7" t="s">
        <v>910</v>
      </c>
      <c r="E1154" s="20"/>
      <c r="F1154" s="20"/>
      <c r="G1154" s="20"/>
      <c r="H1154" s="20"/>
      <c r="I1154" s="20"/>
      <c r="J1154" s="20"/>
      <c r="K1154" s="20"/>
      <c r="L1154" s="20"/>
      <c r="M1154" s="20"/>
      <c r="N1154" s="20">
        <v>1</v>
      </c>
      <c r="O1154" s="20"/>
      <c r="P1154" s="20"/>
      <c r="Q1154" s="20"/>
      <c r="R1154" s="20"/>
      <c r="S1154" s="20"/>
      <c r="T1154" s="14"/>
      <c r="U1154" s="15"/>
      <c r="V1154" s="15"/>
      <c r="W1154" s="15"/>
      <c r="X1154" s="15"/>
      <c r="Y1154" s="15"/>
    </row>
    <row r="1155" spans="1:25" s="13" customFormat="1" ht="31.5" x14ac:dyDescent="0.2">
      <c r="A1155" s="54">
        <v>234</v>
      </c>
      <c r="B1155" s="44" t="s">
        <v>1499</v>
      </c>
      <c r="C1155" s="6" t="s">
        <v>1324</v>
      </c>
      <c r="D1155" s="7" t="s">
        <v>910</v>
      </c>
      <c r="E1155" s="20"/>
      <c r="F1155" s="20"/>
      <c r="G1155" s="20"/>
      <c r="H1155" s="20">
        <v>1</v>
      </c>
      <c r="I1155" s="20"/>
      <c r="J1155" s="20"/>
      <c r="K1155" s="20"/>
      <c r="L1155" s="20"/>
      <c r="M1155" s="20"/>
      <c r="N1155" s="20"/>
      <c r="O1155" s="20"/>
      <c r="P1155" s="20"/>
      <c r="Q1155" s="20"/>
      <c r="R1155" s="20"/>
      <c r="S1155" s="20"/>
      <c r="T1155" s="14"/>
      <c r="U1155" s="15"/>
      <c r="V1155" s="15"/>
      <c r="W1155" s="15"/>
      <c r="X1155" s="15"/>
      <c r="Y1155" s="15"/>
    </row>
    <row r="1156" spans="1:25" s="13" customFormat="1" ht="31.5" x14ac:dyDescent="0.2">
      <c r="A1156" s="54">
        <v>235</v>
      </c>
      <c r="B1156" s="44" t="s">
        <v>1500</v>
      </c>
      <c r="C1156" s="6" t="s">
        <v>1312</v>
      </c>
      <c r="D1156" s="7" t="s">
        <v>910</v>
      </c>
      <c r="E1156" s="20"/>
      <c r="F1156" s="20"/>
      <c r="G1156" s="20"/>
      <c r="H1156" s="20"/>
      <c r="I1156" s="20"/>
      <c r="J1156" s="20"/>
      <c r="K1156" s="20"/>
      <c r="L1156" s="20"/>
      <c r="M1156" s="20"/>
      <c r="N1156" s="20">
        <v>1</v>
      </c>
      <c r="O1156" s="20"/>
      <c r="P1156" s="20"/>
      <c r="Q1156" s="20"/>
      <c r="R1156" s="20"/>
      <c r="S1156" s="20"/>
      <c r="T1156" s="14"/>
      <c r="U1156" s="15"/>
      <c r="V1156" s="15"/>
      <c r="W1156" s="15"/>
      <c r="X1156" s="15"/>
      <c r="Y1156" s="15"/>
    </row>
    <row r="1157" spans="1:25" s="13" customFormat="1" ht="31.5" x14ac:dyDescent="0.2">
      <c r="A1157" s="54">
        <v>236</v>
      </c>
      <c r="B1157" s="44" t="s">
        <v>1501</v>
      </c>
      <c r="C1157" s="6" t="s">
        <v>1195</v>
      </c>
      <c r="D1157" s="7" t="s">
        <v>910</v>
      </c>
      <c r="E1157" s="20">
        <v>1</v>
      </c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  <c r="Q1157" s="20"/>
      <c r="R1157" s="20"/>
      <c r="S1157" s="20"/>
      <c r="T1157" s="14"/>
      <c r="U1157" s="15"/>
      <c r="V1157" s="15"/>
      <c r="W1157" s="15"/>
      <c r="X1157" s="15"/>
      <c r="Y1157" s="15"/>
    </row>
    <row r="1158" spans="1:25" s="13" customFormat="1" ht="31.5" x14ac:dyDescent="0.2">
      <c r="A1158" s="54">
        <v>237</v>
      </c>
      <c r="B1158" s="44" t="s">
        <v>1502</v>
      </c>
      <c r="C1158" s="6" t="s">
        <v>1293</v>
      </c>
      <c r="D1158" s="7" t="s">
        <v>910</v>
      </c>
      <c r="E1158" s="20">
        <v>1</v>
      </c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  <c r="T1158" s="14"/>
      <c r="U1158" s="15"/>
      <c r="V1158" s="15"/>
      <c r="W1158" s="15"/>
      <c r="X1158" s="15"/>
      <c r="Y1158" s="15"/>
    </row>
    <row r="1159" spans="1:25" s="13" customFormat="1" ht="31.5" x14ac:dyDescent="0.2">
      <c r="A1159" s="54">
        <v>238</v>
      </c>
      <c r="B1159" s="44" t="s">
        <v>1503</v>
      </c>
      <c r="C1159" s="6" t="s">
        <v>1324</v>
      </c>
      <c r="D1159" s="7" t="s">
        <v>910</v>
      </c>
      <c r="E1159" s="20"/>
      <c r="F1159" s="20"/>
      <c r="G1159" s="20"/>
      <c r="H1159" s="20"/>
      <c r="I1159" s="20"/>
      <c r="J1159" s="20"/>
      <c r="K1159" s="20"/>
      <c r="L1159" s="20"/>
      <c r="M1159" s="20"/>
      <c r="N1159" s="20">
        <v>1</v>
      </c>
      <c r="O1159" s="20"/>
      <c r="P1159" s="20"/>
      <c r="Q1159" s="20"/>
      <c r="R1159" s="20"/>
      <c r="S1159" s="20"/>
      <c r="T1159" s="14"/>
      <c r="U1159" s="15"/>
      <c r="V1159" s="15"/>
      <c r="W1159" s="15"/>
      <c r="X1159" s="15"/>
      <c r="Y1159" s="15"/>
    </row>
    <row r="1160" spans="1:25" s="13" customFormat="1" ht="31.5" x14ac:dyDescent="0.2">
      <c r="A1160" s="54">
        <v>239</v>
      </c>
      <c r="B1160" s="44" t="s">
        <v>1504</v>
      </c>
      <c r="C1160" s="6" t="s">
        <v>1324</v>
      </c>
      <c r="D1160" s="7" t="s">
        <v>910</v>
      </c>
      <c r="E1160" s="20"/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>
        <v>1</v>
      </c>
      <c r="R1160" s="20"/>
      <c r="S1160" s="20"/>
      <c r="T1160" s="14"/>
      <c r="U1160" s="15"/>
      <c r="V1160" s="15"/>
      <c r="W1160" s="15"/>
      <c r="X1160" s="15"/>
      <c r="Y1160" s="15"/>
    </row>
    <row r="1161" spans="1:25" s="13" customFormat="1" ht="31.5" x14ac:dyDescent="0.2">
      <c r="A1161" s="54">
        <v>240</v>
      </c>
      <c r="B1161" s="44" t="s">
        <v>1505</v>
      </c>
      <c r="C1161" s="6" t="s">
        <v>1324</v>
      </c>
      <c r="D1161" s="7" t="s">
        <v>910</v>
      </c>
      <c r="E1161" s="20"/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  <c r="Q1161" s="20">
        <v>1</v>
      </c>
      <c r="R1161" s="20"/>
      <c r="S1161" s="20"/>
      <c r="T1161" s="14"/>
      <c r="U1161" s="15"/>
      <c r="V1161" s="15"/>
      <c r="W1161" s="15"/>
      <c r="X1161" s="15"/>
      <c r="Y1161" s="15"/>
    </row>
    <row r="1162" spans="1:25" s="13" customFormat="1" ht="31.5" x14ac:dyDescent="0.2">
      <c r="A1162" s="54">
        <v>241</v>
      </c>
      <c r="B1162" s="44" t="s">
        <v>1506</v>
      </c>
      <c r="C1162" s="6" t="s">
        <v>1324</v>
      </c>
      <c r="D1162" s="7" t="s">
        <v>864</v>
      </c>
      <c r="E1162" s="20">
        <v>1</v>
      </c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  <c r="R1162" s="20"/>
      <c r="S1162" s="20"/>
      <c r="T1162" s="14"/>
      <c r="U1162" s="15"/>
      <c r="V1162" s="15"/>
      <c r="W1162" s="15"/>
      <c r="X1162" s="15"/>
      <c r="Y1162" s="15"/>
    </row>
    <row r="1163" spans="1:25" s="13" customFormat="1" ht="31.5" x14ac:dyDescent="0.2">
      <c r="A1163" s="54">
        <v>242</v>
      </c>
      <c r="B1163" s="44" t="s">
        <v>1507</v>
      </c>
      <c r="C1163" s="6" t="s">
        <v>1324</v>
      </c>
      <c r="D1163" s="7" t="s">
        <v>864</v>
      </c>
      <c r="E1163" s="20">
        <v>1</v>
      </c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  <c r="P1163" s="20"/>
      <c r="Q1163" s="20"/>
      <c r="R1163" s="20"/>
      <c r="S1163" s="20"/>
      <c r="T1163" s="14"/>
      <c r="U1163" s="15"/>
      <c r="V1163" s="15"/>
      <c r="W1163" s="15"/>
      <c r="X1163" s="15"/>
      <c r="Y1163" s="15"/>
    </row>
    <row r="1164" spans="1:25" s="13" customFormat="1" ht="31.5" x14ac:dyDescent="0.2">
      <c r="A1164" s="54">
        <v>243</v>
      </c>
      <c r="B1164" s="44" t="s">
        <v>1508</v>
      </c>
      <c r="C1164" s="6" t="s">
        <v>1384</v>
      </c>
      <c r="D1164" s="7" t="s">
        <v>864</v>
      </c>
      <c r="E1164" s="20"/>
      <c r="F1164" s="20"/>
      <c r="G1164" s="20"/>
      <c r="H1164" s="20">
        <v>1</v>
      </c>
      <c r="I1164" s="20"/>
      <c r="J1164" s="20"/>
      <c r="K1164" s="20"/>
      <c r="L1164" s="20"/>
      <c r="M1164" s="20"/>
      <c r="N1164" s="20"/>
      <c r="O1164" s="20"/>
      <c r="P1164" s="20"/>
      <c r="Q1164" s="20"/>
      <c r="R1164" s="20"/>
      <c r="S1164" s="20"/>
      <c r="T1164" s="14"/>
      <c r="U1164" s="15"/>
      <c r="V1164" s="15"/>
      <c r="W1164" s="15"/>
      <c r="X1164" s="15"/>
      <c r="Y1164" s="15"/>
    </row>
    <row r="1165" spans="1:25" s="13" customFormat="1" ht="31.5" x14ac:dyDescent="0.2">
      <c r="A1165" s="54">
        <v>244</v>
      </c>
      <c r="B1165" s="44" t="s">
        <v>1509</v>
      </c>
      <c r="C1165" s="6" t="s">
        <v>1195</v>
      </c>
      <c r="D1165" s="7" t="s">
        <v>864</v>
      </c>
      <c r="E1165" s="20"/>
      <c r="F1165" s="20"/>
      <c r="G1165" s="20"/>
      <c r="H1165" s="20">
        <v>1</v>
      </c>
      <c r="I1165" s="20"/>
      <c r="J1165" s="20"/>
      <c r="K1165" s="20"/>
      <c r="L1165" s="20"/>
      <c r="M1165" s="20"/>
      <c r="N1165" s="20"/>
      <c r="O1165" s="20"/>
      <c r="P1165" s="20"/>
      <c r="Q1165" s="20"/>
      <c r="R1165" s="20"/>
      <c r="S1165" s="20"/>
      <c r="T1165" s="14"/>
      <c r="U1165" s="15"/>
      <c r="V1165" s="15"/>
      <c r="W1165" s="15"/>
      <c r="X1165" s="15"/>
      <c r="Y1165" s="15"/>
    </row>
    <row r="1166" spans="1:25" s="13" customFormat="1" ht="31.5" x14ac:dyDescent="0.2">
      <c r="A1166" s="54">
        <v>245</v>
      </c>
      <c r="B1166" s="44" t="s">
        <v>1510</v>
      </c>
      <c r="C1166" s="6" t="s">
        <v>1259</v>
      </c>
      <c r="D1166" s="7" t="s">
        <v>864</v>
      </c>
      <c r="E1166" s="20">
        <v>1</v>
      </c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0"/>
      <c r="T1166" s="14"/>
      <c r="U1166" s="15"/>
      <c r="V1166" s="15"/>
      <c r="W1166" s="15"/>
      <c r="X1166" s="15"/>
      <c r="Y1166" s="15"/>
    </row>
    <row r="1167" spans="1:25" s="13" customFormat="1" ht="63" x14ac:dyDescent="0.2">
      <c r="A1167" s="54">
        <v>246</v>
      </c>
      <c r="B1167" s="44" t="s">
        <v>1511</v>
      </c>
      <c r="C1167" s="6" t="s">
        <v>1259</v>
      </c>
      <c r="D1167" s="7" t="s">
        <v>1399</v>
      </c>
      <c r="E1167" s="20"/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  <c r="P1167" s="20"/>
      <c r="Q1167" s="20">
        <v>1</v>
      </c>
      <c r="R1167" s="20"/>
      <c r="S1167" s="20"/>
      <c r="T1167" s="14"/>
      <c r="U1167" s="15"/>
      <c r="V1167" s="15"/>
      <c r="W1167" s="15"/>
      <c r="X1167" s="15"/>
      <c r="Y1167" s="15"/>
    </row>
    <row r="1168" spans="1:25" s="13" customFormat="1" ht="63" x14ac:dyDescent="0.2">
      <c r="A1168" s="54">
        <v>247</v>
      </c>
      <c r="B1168" s="44" t="s">
        <v>1512</v>
      </c>
      <c r="C1168" s="6" t="s">
        <v>1293</v>
      </c>
      <c r="D1168" s="7" t="s">
        <v>1399</v>
      </c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>
        <v>1</v>
      </c>
      <c r="R1168" s="20"/>
      <c r="S1168" s="20"/>
      <c r="T1168" s="14"/>
      <c r="U1168" s="15"/>
      <c r="V1168" s="15"/>
      <c r="W1168" s="15"/>
      <c r="X1168" s="15"/>
      <c r="Y1168" s="15"/>
    </row>
    <row r="1169" spans="1:25" s="13" customFormat="1" ht="63" x14ac:dyDescent="0.2">
      <c r="A1169" s="54">
        <v>248</v>
      </c>
      <c r="B1169" s="44" t="s">
        <v>1513</v>
      </c>
      <c r="C1169" s="6" t="s">
        <v>1259</v>
      </c>
      <c r="D1169" s="7" t="s">
        <v>1399</v>
      </c>
      <c r="E1169" s="20"/>
      <c r="F1169" s="20"/>
      <c r="G1169" s="20"/>
      <c r="H1169" s="20">
        <v>1</v>
      </c>
      <c r="I1169" s="20"/>
      <c r="J1169" s="20"/>
      <c r="K1169" s="20"/>
      <c r="L1169" s="20"/>
      <c r="M1169" s="20"/>
      <c r="N1169" s="20"/>
      <c r="O1169" s="20"/>
      <c r="P1169" s="20"/>
      <c r="Q1169" s="20"/>
      <c r="R1169" s="20"/>
      <c r="S1169" s="20"/>
      <c r="T1169" s="14"/>
      <c r="U1169" s="15"/>
      <c r="V1169" s="15"/>
      <c r="W1169" s="15"/>
      <c r="X1169" s="15"/>
      <c r="Y1169" s="15"/>
    </row>
    <row r="1170" spans="1:25" s="13" customFormat="1" ht="63" x14ac:dyDescent="0.2">
      <c r="A1170" s="54">
        <v>249</v>
      </c>
      <c r="B1170" s="44" t="s">
        <v>1514</v>
      </c>
      <c r="C1170" s="6" t="s">
        <v>1212</v>
      </c>
      <c r="D1170" s="7" t="s">
        <v>1399</v>
      </c>
      <c r="E1170" s="20"/>
      <c r="F1170" s="20"/>
      <c r="G1170" s="20"/>
      <c r="H1170" s="20"/>
      <c r="I1170" s="20"/>
      <c r="J1170" s="20"/>
      <c r="K1170" s="20"/>
      <c r="L1170" s="20"/>
      <c r="M1170" s="20"/>
      <c r="N1170" s="20">
        <v>1</v>
      </c>
      <c r="O1170" s="20"/>
      <c r="P1170" s="20"/>
      <c r="Q1170" s="20"/>
      <c r="R1170" s="20"/>
      <c r="S1170" s="20"/>
      <c r="T1170" s="14"/>
      <c r="U1170" s="15"/>
      <c r="V1170" s="15"/>
      <c r="W1170" s="15"/>
      <c r="X1170" s="15"/>
      <c r="Y1170" s="15"/>
    </row>
    <row r="1171" spans="1:25" s="13" customFormat="1" ht="63" x14ac:dyDescent="0.2">
      <c r="A1171" s="54">
        <v>250</v>
      </c>
      <c r="B1171" s="44" t="s">
        <v>1515</v>
      </c>
      <c r="C1171" s="6" t="s">
        <v>1293</v>
      </c>
      <c r="D1171" s="7" t="s">
        <v>1399</v>
      </c>
      <c r="E1171" s="20"/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  <c r="P1171" s="20"/>
      <c r="Q1171" s="20">
        <v>1</v>
      </c>
      <c r="R1171" s="20"/>
      <c r="S1171" s="20"/>
      <c r="T1171" s="14"/>
      <c r="U1171" s="15"/>
      <c r="V1171" s="15"/>
      <c r="W1171" s="15"/>
      <c r="X1171" s="15"/>
      <c r="Y1171" s="15"/>
    </row>
    <row r="1172" spans="1:25" s="13" customFormat="1" ht="31.5" x14ac:dyDescent="0.2">
      <c r="A1172" s="54">
        <v>251</v>
      </c>
      <c r="B1172" s="44" t="s">
        <v>1516</v>
      </c>
      <c r="C1172" s="6" t="s">
        <v>1320</v>
      </c>
      <c r="D1172" s="7" t="s">
        <v>920</v>
      </c>
      <c r="E1172" s="20"/>
      <c r="F1172" s="20"/>
      <c r="G1172" s="20"/>
      <c r="H1172" s="20">
        <v>1</v>
      </c>
      <c r="I1172" s="20"/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14"/>
      <c r="U1172" s="15"/>
      <c r="V1172" s="15"/>
      <c r="W1172" s="15"/>
      <c r="X1172" s="15"/>
      <c r="Y1172" s="15"/>
    </row>
    <row r="1173" spans="1:25" s="13" customFormat="1" ht="15.75" x14ac:dyDescent="0.2">
      <c r="A1173" s="54">
        <v>252</v>
      </c>
      <c r="B1173" s="44" t="s">
        <v>1517</v>
      </c>
      <c r="C1173" s="6" t="s">
        <v>1220</v>
      </c>
      <c r="D1173" s="7" t="s">
        <v>866</v>
      </c>
      <c r="E1173" s="20">
        <v>1</v>
      </c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  <c r="Q1173" s="20"/>
      <c r="R1173" s="20"/>
      <c r="S1173" s="20"/>
      <c r="T1173" s="14"/>
      <c r="U1173" s="15"/>
      <c r="V1173" s="15"/>
      <c r="W1173" s="15"/>
      <c r="X1173" s="15"/>
      <c r="Y1173" s="15"/>
    </row>
    <row r="1174" spans="1:25" s="13" customFormat="1" ht="31.5" x14ac:dyDescent="0.2">
      <c r="A1174" s="54">
        <v>253</v>
      </c>
      <c r="B1174" s="44" t="s">
        <v>1518</v>
      </c>
      <c r="C1174" s="6" t="s">
        <v>1418</v>
      </c>
      <c r="D1174" s="7" t="s">
        <v>866</v>
      </c>
      <c r="E1174" s="20"/>
      <c r="F1174" s="20"/>
      <c r="G1174" s="20"/>
      <c r="H1174" s="20"/>
      <c r="I1174" s="20"/>
      <c r="J1174" s="20"/>
      <c r="K1174" s="20"/>
      <c r="L1174" s="20"/>
      <c r="M1174" s="20"/>
      <c r="N1174" s="20">
        <v>1</v>
      </c>
      <c r="O1174" s="20"/>
      <c r="P1174" s="20"/>
      <c r="Q1174" s="20"/>
      <c r="R1174" s="20"/>
      <c r="S1174" s="20"/>
      <c r="T1174" s="14"/>
      <c r="U1174" s="15"/>
      <c r="V1174" s="15"/>
      <c r="W1174" s="15"/>
      <c r="X1174" s="15"/>
      <c r="Y1174" s="15"/>
    </row>
    <row r="1175" spans="1:25" s="13" customFormat="1" ht="15.75" x14ac:dyDescent="0.2">
      <c r="A1175" s="54">
        <v>254</v>
      </c>
      <c r="B1175" s="44" t="s">
        <v>1519</v>
      </c>
      <c r="C1175" s="6" t="s">
        <v>1220</v>
      </c>
      <c r="D1175" s="7" t="s">
        <v>866</v>
      </c>
      <c r="E1175" s="20"/>
      <c r="F1175" s="20"/>
      <c r="G1175" s="20"/>
      <c r="H1175" s="20"/>
      <c r="I1175" s="20"/>
      <c r="J1175" s="20"/>
      <c r="K1175" s="20">
        <v>1</v>
      </c>
      <c r="L1175" s="20"/>
      <c r="M1175" s="20"/>
      <c r="N1175" s="20"/>
      <c r="O1175" s="20"/>
      <c r="P1175" s="20"/>
      <c r="Q1175" s="20"/>
      <c r="R1175" s="20"/>
      <c r="S1175" s="20"/>
      <c r="T1175" s="14"/>
      <c r="U1175" s="15"/>
      <c r="V1175" s="15"/>
      <c r="W1175" s="15"/>
      <c r="X1175" s="15"/>
      <c r="Y1175" s="15"/>
    </row>
    <row r="1176" spans="1:25" s="13" customFormat="1" ht="15.75" x14ac:dyDescent="0.2">
      <c r="A1176" s="54">
        <v>255</v>
      </c>
      <c r="B1176" s="44" t="s">
        <v>1520</v>
      </c>
      <c r="C1176" s="6" t="s">
        <v>1220</v>
      </c>
      <c r="D1176" s="7" t="s">
        <v>922</v>
      </c>
      <c r="E1176" s="20"/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  <c r="Q1176" s="20">
        <v>1</v>
      </c>
      <c r="R1176" s="20"/>
      <c r="S1176" s="20"/>
      <c r="T1176" s="14"/>
      <c r="U1176" s="15"/>
      <c r="V1176" s="15"/>
      <c r="W1176" s="15"/>
      <c r="X1176" s="15"/>
      <c r="Y1176" s="15"/>
    </row>
    <row r="1177" spans="1:25" s="13" customFormat="1" ht="15.75" x14ac:dyDescent="0.2">
      <c r="A1177" s="54">
        <v>256</v>
      </c>
      <c r="B1177" s="44" t="s">
        <v>1521</v>
      </c>
      <c r="C1177" s="6" t="s">
        <v>1293</v>
      </c>
      <c r="D1177" s="7" t="s">
        <v>922</v>
      </c>
      <c r="E1177" s="20"/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  <c r="Q1177" s="20">
        <v>1</v>
      </c>
      <c r="R1177" s="20"/>
      <c r="S1177" s="20"/>
      <c r="T1177" s="14"/>
      <c r="U1177" s="15"/>
      <c r="V1177" s="15"/>
      <c r="W1177" s="15"/>
      <c r="X1177" s="15"/>
      <c r="Y1177" s="15"/>
    </row>
    <row r="1178" spans="1:25" s="13" customFormat="1" ht="31.5" x14ac:dyDescent="0.2">
      <c r="A1178" s="54">
        <v>257</v>
      </c>
      <c r="B1178" s="44" t="s">
        <v>1522</v>
      </c>
      <c r="C1178" s="6" t="s">
        <v>1312</v>
      </c>
      <c r="D1178" s="7" t="s">
        <v>868</v>
      </c>
      <c r="E1178" s="20"/>
      <c r="F1178" s="20"/>
      <c r="G1178" s="20"/>
      <c r="H1178" s="20"/>
      <c r="I1178" s="20"/>
      <c r="J1178" s="20"/>
      <c r="K1178" s="20">
        <v>1</v>
      </c>
      <c r="L1178" s="20"/>
      <c r="M1178" s="20"/>
      <c r="N1178" s="20"/>
      <c r="O1178" s="20"/>
      <c r="P1178" s="20"/>
      <c r="Q1178" s="20"/>
      <c r="R1178" s="20"/>
      <c r="S1178" s="20"/>
      <c r="T1178" s="14"/>
      <c r="U1178" s="15"/>
      <c r="V1178" s="15"/>
      <c r="W1178" s="15"/>
      <c r="X1178" s="15"/>
      <c r="Y1178" s="15"/>
    </row>
    <row r="1179" spans="1:25" s="13" customFormat="1" ht="31.5" x14ac:dyDescent="0.2">
      <c r="A1179" s="54">
        <v>258</v>
      </c>
      <c r="B1179" s="44" t="s">
        <v>1523</v>
      </c>
      <c r="C1179" s="6" t="s">
        <v>1220</v>
      </c>
      <c r="D1179" s="7" t="s">
        <v>868</v>
      </c>
      <c r="E1179" s="20"/>
      <c r="F1179" s="20"/>
      <c r="G1179" s="20"/>
      <c r="H1179" s="20"/>
      <c r="I1179" s="20"/>
      <c r="J1179" s="20"/>
      <c r="K1179" s="20"/>
      <c r="L1179" s="20"/>
      <c r="M1179" s="20"/>
      <c r="N1179" s="20">
        <v>1</v>
      </c>
      <c r="O1179" s="20"/>
      <c r="P1179" s="20"/>
      <c r="Q1179" s="20"/>
      <c r="R1179" s="20"/>
      <c r="S1179" s="20"/>
      <c r="T1179" s="14"/>
      <c r="U1179" s="15"/>
      <c r="V1179" s="15"/>
      <c r="W1179" s="15"/>
      <c r="X1179" s="15"/>
      <c r="Y1179" s="15"/>
    </row>
    <row r="1180" spans="1:25" s="13" customFormat="1" ht="31.5" x14ac:dyDescent="0.2">
      <c r="A1180" s="54">
        <v>259</v>
      </c>
      <c r="B1180" s="44" t="s">
        <v>1524</v>
      </c>
      <c r="C1180" s="6" t="s">
        <v>1220</v>
      </c>
      <c r="D1180" s="7" t="s">
        <v>868</v>
      </c>
      <c r="E1180" s="20"/>
      <c r="F1180" s="20"/>
      <c r="G1180" s="20"/>
      <c r="H1180" s="20">
        <v>1</v>
      </c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0"/>
      <c r="T1180" s="14"/>
      <c r="U1180" s="15"/>
      <c r="V1180" s="15"/>
      <c r="W1180" s="15"/>
      <c r="X1180" s="15"/>
      <c r="Y1180" s="15"/>
    </row>
    <row r="1181" spans="1:25" s="13" customFormat="1" ht="31.5" x14ac:dyDescent="0.2">
      <c r="A1181" s="54">
        <v>260</v>
      </c>
      <c r="B1181" s="44" t="s">
        <v>1525</v>
      </c>
      <c r="C1181" s="6" t="s">
        <v>1195</v>
      </c>
      <c r="D1181" s="7" t="s">
        <v>75</v>
      </c>
      <c r="E1181" s="20"/>
      <c r="F1181" s="20"/>
      <c r="G1181" s="20"/>
      <c r="H1181" s="20"/>
      <c r="I1181" s="20"/>
      <c r="J1181" s="20"/>
      <c r="K1181" s="20"/>
      <c r="L1181" s="20"/>
      <c r="M1181" s="20"/>
      <c r="N1181" s="20">
        <v>1</v>
      </c>
      <c r="O1181" s="20"/>
      <c r="P1181" s="20"/>
      <c r="Q1181" s="20"/>
      <c r="R1181" s="20"/>
      <c r="S1181" s="20"/>
      <c r="T1181" s="14"/>
      <c r="U1181" s="15"/>
      <c r="V1181" s="15"/>
      <c r="W1181" s="15"/>
      <c r="X1181" s="15"/>
      <c r="Y1181" s="15"/>
    </row>
    <row r="1182" spans="1:25" s="13" customFormat="1" ht="15.75" x14ac:dyDescent="0.2">
      <c r="A1182" s="54">
        <v>261</v>
      </c>
      <c r="B1182" s="44" t="s">
        <v>1526</v>
      </c>
      <c r="C1182" s="6" t="s">
        <v>1195</v>
      </c>
      <c r="D1182" s="7" t="s">
        <v>925</v>
      </c>
      <c r="E1182" s="20"/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>
        <v>1</v>
      </c>
      <c r="R1182" s="20"/>
      <c r="S1182" s="20"/>
      <c r="T1182" s="14"/>
      <c r="U1182" s="15"/>
      <c r="V1182" s="15"/>
      <c r="W1182" s="15"/>
      <c r="X1182" s="15"/>
      <c r="Y1182" s="15"/>
    </row>
    <row r="1183" spans="1:25" s="13" customFormat="1" ht="15.75" x14ac:dyDescent="0.2">
      <c r="A1183" s="54">
        <v>262</v>
      </c>
      <c r="B1183" s="44" t="s">
        <v>1527</v>
      </c>
      <c r="C1183" s="6" t="s">
        <v>1195</v>
      </c>
      <c r="D1183" s="7" t="s">
        <v>927</v>
      </c>
      <c r="E1183" s="20"/>
      <c r="F1183" s="20"/>
      <c r="G1183" s="20"/>
      <c r="H1183" s="20">
        <v>1</v>
      </c>
      <c r="I1183" s="20"/>
      <c r="J1183" s="20"/>
      <c r="K1183" s="20"/>
      <c r="L1183" s="20"/>
      <c r="M1183" s="20"/>
      <c r="N1183" s="20"/>
      <c r="O1183" s="20"/>
      <c r="P1183" s="20"/>
      <c r="Q1183" s="20"/>
      <c r="R1183" s="20"/>
      <c r="S1183" s="20"/>
      <c r="T1183" s="14"/>
      <c r="U1183" s="15"/>
      <c r="V1183" s="15"/>
      <c r="W1183" s="15"/>
      <c r="X1183" s="15"/>
      <c r="Y1183" s="15"/>
    </row>
    <row r="1184" spans="1:25" s="13" customFormat="1" ht="15.75" x14ac:dyDescent="0.2">
      <c r="A1184" s="54">
        <v>263</v>
      </c>
      <c r="B1184" s="44" t="s">
        <v>1528</v>
      </c>
      <c r="C1184" s="6" t="s">
        <v>1195</v>
      </c>
      <c r="D1184" s="7" t="s">
        <v>927</v>
      </c>
      <c r="E1184" s="20"/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  <c r="Q1184" s="20">
        <v>1</v>
      </c>
      <c r="R1184" s="20"/>
      <c r="S1184" s="20"/>
      <c r="T1184" s="14"/>
      <c r="U1184" s="15"/>
      <c r="V1184" s="15"/>
      <c r="W1184" s="15"/>
      <c r="X1184" s="15"/>
      <c r="Y1184" s="15"/>
    </row>
    <row r="1185" spans="1:25" s="13" customFormat="1" ht="15.75" x14ac:dyDescent="0.2">
      <c r="A1185" s="54">
        <v>264</v>
      </c>
      <c r="B1185" s="44" t="s">
        <v>1529</v>
      </c>
      <c r="C1185" s="6" t="s">
        <v>1195</v>
      </c>
      <c r="D1185" s="7" t="s">
        <v>1530</v>
      </c>
      <c r="E1185" s="20"/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  <c r="Q1185" s="20">
        <v>1</v>
      </c>
      <c r="R1185" s="20"/>
      <c r="S1185" s="20"/>
      <c r="T1185" s="14"/>
      <c r="U1185" s="15"/>
      <c r="V1185" s="15"/>
      <c r="W1185" s="15"/>
      <c r="X1185" s="15"/>
      <c r="Y1185" s="15"/>
    </row>
    <row r="1186" spans="1:25" s="13" customFormat="1" ht="31.5" x14ac:dyDescent="0.2">
      <c r="A1186" s="54">
        <v>265</v>
      </c>
      <c r="B1186" s="44" t="s">
        <v>1531</v>
      </c>
      <c r="C1186" s="6" t="s">
        <v>1293</v>
      </c>
      <c r="D1186" s="7" t="s">
        <v>870</v>
      </c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>
        <v>1</v>
      </c>
      <c r="P1186" s="20"/>
      <c r="Q1186" s="20"/>
      <c r="R1186" s="20"/>
      <c r="S1186" s="20"/>
      <c r="T1186" s="14"/>
      <c r="U1186" s="15"/>
      <c r="V1186" s="15"/>
      <c r="W1186" s="15"/>
      <c r="X1186" s="15"/>
      <c r="Y1186" s="15"/>
    </row>
    <row r="1187" spans="1:25" s="13" customFormat="1" ht="31.5" x14ac:dyDescent="0.2">
      <c r="A1187" s="54">
        <v>266</v>
      </c>
      <c r="B1187" s="44" t="s">
        <v>1532</v>
      </c>
      <c r="C1187" s="6" t="s">
        <v>1259</v>
      </c>
      <c r="D1187" s="7" t="s">
        <v>870</v>
      </c>
      <c r="E1187" s="20">
        <v>1</v>
      </c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  <c r="Q1187" s="20"/>
      <c r="R1187" s="20"/>
      <c r="S1187" s="20"/>
      <c r="T1187" s="14"/>
      <c r="U1187" s="15"/>
      <c r="V1187" s="15"/>
      <c r="W1187" s="15"/>
      <c r="X1187" s="15"/>
      <c r="Y1187" s="15"/>
    </row>
    <row r="1188" spans="1:25" s="13" customFormat="1" ht="15.75" x14ac:dyDescent="0.2">
      <c r="A1188" s="54">
        <v>267</v>
      </c>
      <c r="B1188" s="44" t="s">
        <v>1533</v>
      </c>
      <c r="C1188" s="6" t="s">
        <v>1534</v>
      </c>
      <c r="D1188" s="7" t="s">
        <v>929</v>
      </c>
      <c r="E1188" s="20">
        <v>1</v>
      </c>
      <c r="F1188" s="20"/>
      <c r="G1188" s="20"/>
      <c r="H1188" s="20"/>
      <c r="I1188" s="20"/>
      <c r="J1188" s="20"/>
      <c r="K1188" s="20"/>
      <c r="L1188" s="20"/>
      <c r="M1188" s="20"/>
      <c r="N1188" s="20"/>
      <c r="O1188" s="20"/>
      <c r="P1188" s="20"/>
      <c r="Q1188" s="20">
        <v>1</v>
      </c>
      <c r="R1188" s="20"/>
      <c r="S1188" s="20"/>
      <c r="T1188" s="14"/>
      <c r="U1188" s="15"/>
      <c r="V1188" s="15"/>
      <c r="W1188" s="15"/>
      <c r="X1188" s="15"/>
      <c r="Y1188" s="15"/>
    </row>
    <row r="1189" spans="1:25" s="13" customFormat="1" ht="31.5" x14ac:dyDescent="0.2">
      <c r="A1189" s="54">
        <v>268</v>
      </c>
      <c r="B1189" s="44" t="s">
        <v>1535</v>
      </c>
      <c r="C1189" s="6" t="s">
        <v>1277</v>
      </c>
      <c r="D1189" s="7" t="s">
        <v>1536</v>
      </c>
      <c r="E1189" s="20"/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  <c r="P1189" s="20"/>
      <c r="Q1189" s="20">
        <v>1</v>
      </c>
      <c r="R1189" s="20"/>
      <c r="S1189" s="20"/>
      <c r="T1189" s="14"/>
      <c r="U1189" s="15"/>
      <c r="V1189" s="15"/>
      <c r="W1189" s="15"/>
      <c r="X1189" s="15"/>
      <c r="Y1189" s="15"/>
    </row>
    <row r="1190" spans="1:25" s="13" customFormat="1" ht="31.5" x14ac:dyDescent="0.2">
      <c r="A1190" s="54">
        <v>269</v>
      </c>
      <c r="B1190" s="44" t="s">
        <v>1537</v>
      </c>
      <c r="C1190" s="6" t="s">
        <v>1538</v>
      </c>
      <c r="D1190" s="7" t="s">
        <v>1536</v>
      </c>
      <c r="E1190" s="20"/>
      <c r="F1190" s="20"/>
      <c r="G1190" s="20"/>
      <c r="H1190" s="20">
        <v>1</v>
      </c>
      <c r="I1190" s="20"/>
      <c r="J1190" s="20"/>
      <c r="K1190" s="20"/>
      <c r="L1190" s="20"/>
      <c r="M1190" s="20"/>
      <c r="N1190" s="20"/>
      <c r="O1190" s="20"/>
      <c r="P1190" s="20"/>
      <c r="Q1190" s="20"/>
      <c r="R1190" s="20"/>
      <c r="S1190" s="20"/>
      <c r="T1190" s="14"/>
      <c r="U1190" s="15"/>
      <c r="V1190" s="15"/>
      <c r="W1190" s="15"/>
      <c r="X1190" s="15"/>
      <c r="Y1190" s="15"/>
    </row>
    <row r="1191" spans="1:25" s="13" customFormat="1" ht="31.5" x14ac:dyDescent="0.2">
      <c r="A1191" s="54">
        <v>270</v>
      </c>
      <c r="B1191" s="44" t="s">
        <v>1539</v>
      </c>
      <c r="C1191" s="6" t="s">
        <v>1538</v>
      </c>
      <c r="D1191" s="7" t="s">
        <v>1536</v>
      </c>
      <c r="E1191" s="20">
        <v>1</v>
      </c>
      <c r="F1191" s="20"/>
      <c r="G1191" s="20"/>
      <c r="H1191" s="20"/>
      <c r="I1191" s="20"/>
      <c r="J1191" s="20"/>
      <c r="K1191" s="20">
        <v>1</v>
      </c>
      <c r="L1191" s="20"/>
      <c r="M1191" s="20"/>
      <c r="N1191" s="20"/>
      <c r="O1191" s="20"/>
      <c r="P1191" s="20"/>
      <c r="Q1191" s="20"/>
      <c r="R1191" s="20"/>
      <c r="S1191" s="20"/>
      <c r="T1191" s="14"/>
      <c r="U1191" s="15"/>
      <c r="V1191" s="15"/>
      <c r="W1191" s="15"/>
      <c r="X1191" s="15"/>
      <c r="Y1191" s="15"/>
    </row>
    <row r="1192" spans="1:25" s="13" customFormat="1" ht="31.5" x14ac:dyDescent="0.2">
      <c r="A1192" s="54">
        <v>271</v>
      </c>
      <c r="B1192" s="44" t="s">
        <v>1540</v>
      </c>
      <c r="C1192" s="6" t="s">
        <v>1541</v>
      </c>
      <c r="D1192" s="7" t="s">
        <v>1536</v>
      </c>
      <c r="E1192" s="20"/>
      <c r="F1192" s="20"/>
      <c r="G1192" s="20"/>
      <c r="H1192" s="20"/>
      <c r="I1192" s="20"/>
      <c r="J1192" s="20"/>
      <c r="K1192" s="20">
        <v>1</v>
      </c>
      <c r="L1192" s="20"/>
      <c r="M1192" s="20"/>
      <c r="N1192" s="20"/>
      <c r="O1192" s="20"/>
      <c r="P1192" s="20"/>
      <c r="Q1192" s="20"/>
      <c r="R1192" s="20"/>
      <c r="S1192" s="20"/>
      <c r="T1192" s="14"/>
      <c r="U1192" s="15"/>
      <c r="V1192" s="15"/>
      <c r="W1192" s="15"/>
      <c r="X1192" s="15"/>
      <c r="Y1192" s="15"/>
    </row>
    <row r="1193" spans="1:25" s="13" customFormat="1" ht="31.5" x14ac:dyDescent="0.2">
      <c r="A1193" s="54">
        <v>272</v>
      </c>
      <c r="B1193" s="44" t="s">
        <v>1542</v>
      </c>
      <c r="C1193" s="6" t="s">
        <v>1220</v>
      </c>
      <c r="D1193" s="7" t="s">
        <v>934</v>
      </c>
      <c r="E1193" s="20"/>
      <c r="F1193" s="20"/>
      <c r="G1193" s="20"/>
      <c r="H1193" s="20"/>
      <c r="I1193" s="20"/>
      <c r="J1193" s="20"/>
      <c r="K1193" s="20">
        <v>1</v>
      </c>
      <c r="L1193" s="20"/>
      <c r="M1193" s="20"/>
      <c r="N1193" s="20"/>
      <c r="O1193" s="20"/>
      <c r="P1193" s="20"/>
      <c r="Q1193" s="20"/>
      <c r="R1193" s="20"/>
      <c r="S1193" s="20"/>
      <c r="T1193" s="14"/>
      <c r="U1193" s="15"/>
      <c r="V1193" s="15"/>
      <c r="W1193" s="15"/>
      <c r="X1193" s="15"/>
      <c r="Y1193" s="15"/>
    </row>
    <row r="1194" spans="1:25" s="13" customFormat="1" ht="31.5" x14ac:dyDescent="0.2">
      <c r="A1194" s="54">
        <v>273</v>
      </c>
      <c r="B1194" s="44" t="s">
        <v>1543</v>
      </c>
      <c r="C1194" s="6" t="s">
        <v>1195</v>
      </c>
      <c r="D1194" s="7" t="s">
        <v>936</v>
      </c>
      <c r="E1194" s="20">
        <v>1</v>
      </c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  <c r="Q1194" s="20"/>
      <c r="R1194" s="20"/>
      <c r="S1194" s="20"/>
      <c r="T1194" s="14"/>
      <c r="U1194" s="15"/>
      <c r="V1194" s="15"/>
      <c r="W1194" s="15"/>
      <c r="X1194" s="15"/>
      <c r="Y1194" s="15"/>
    </row>
    <row r="1195" spans="1:25" s="13" customFormat="1" ht="31.5" x14ac:dyDescent="0.2">
      <c r="A1195" s="54">
        <v>274</v>
      </c>
      <c r="B1195" s="44" t="s">
        <v>1544</v>
      </c>
      <c r="C1195" s="6" t="s">
        <v>1293</v>
      </c>
      <c r="D1195" s="7" t="s">
        <v>1545</v>
      </c>
      <c r="E1195" s="20"/>
      <c r="F1195" s="20"/>
      <c r="G1195" s="20"/>
      <c r="H1195" s="20"/>
      <c r="I1195" s="20"/>
      <c r="J1195" s="20"/>
      <c r="K1195" s="20"/>
      <c r="L1195" s="20"/>
      <c r="M1195" s="20"/>
      <c r="N1195" s="20">
        <v>1</v>
      </c>
      <c r="O1195" s="20"/>
      <c r="P1195" s="20"/>
      <c r="Q1195" s="20"/>
      <c r="R1195" s="20"/>
      <c r="S1195" s="20"/>
      <c r="T1195" s="14"/>
      <c r="U1195" s="15"/>
      <c r="V1195" s="15"/>
      <c r="W1195" s="15"/>
      <c r="X1195" s="15"/>
      <c r="Y1195" s="15"/>
    </row>
    <row r="1196" spans="1:25" s="13" customFormat="1" ht="31.5" x14ac:dyDescent="0.2">
      <c r="A1196" s="54">
        <v>275</v>
      </c>
      <c r="B1196" s="44" t="s">
        <v>1546</v>
      </c>
      <c r="C1196" s="6" t="s">
        <v>1293</v>
      </c>
      <c r="D1196" s="7" t="s">
        <v>1545</v>
      </c>
      <c r="E1196" s="20">
        <v>1</v>
      </c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>
        <v>1</v>
      </c>
      <c r="R1196" s="20"/>
      <c r="S1196" s="20"/>
      <c r="T1196" s="14"/>
    </row>
    <row r="1197" spans="1:25" s="13" customFormat="1" ht="15.75" x14ac:dyDescent="0.2">
      <c r="A1197" s="54">
        <v>276</v>
      </c>
      <c r="B1197" s="44" t="s">
        <v>1547</v>
      </c>
      <c r="C1197" s="6" t="s">
        <v>1548</v>
      </c>
      <c r="D1197" s="7" t="s">
        <v>1549</v>
      </c>
      <c r="E1197" s="20">
        <v>1</v>
      </c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  <c r="P1197" s="20"/>
      <c r="Q1197" s="20"/>
      <c r="R1197" s="20"/>
      <c r="S1197" s="20"/>
      <c r="T1197" s="14"/>
    </row>
    <row r="1198" spans="1:25" s="13" customFormat="1" ht="15.75" x14ac:dyDescent="0.2">
      <c r="A1198" s="54">
        <v>277</v>
      </c>
      <c r="B1198" s="44" t="s">
        <v>1550</v>
      </c>
      <c r="C1198" s="6" t="s">
        <v>1318</v>
      </c>
      <c r="D1198" s="7" t="s">
        <v>1549</v>
      </c>
      <c r="E1198" s="20"/>
      <c r="F1198" s="20"/>
      <c r="G1198" s="20"/>
      <c r="H1198" s="20">
        <v>1</v>
      </c>
      <c r="I1198" s="20"/>
      <c r="J1198" s="20"/>
      <c r="K1198" s="20"/>
      <c r="L1198" s="20"/>
      <c r="M1198" s="20"/>
      <c r="N1198" s="20"/>
      <c r="O1198" s="20"/>
      <c r="P1198" s="20"/>
      <c r="Q1198" s="20"/>
      <c r="R1198" s="20"/>
      <c r="S1198" s="20"/>
      <c r="T1198" s="14"/>
    </row>
    <row r="1199" spans="1:25" s="13" customFormat="1" ht="15.75" x14ac:dyDescent="0.2">
      <c r="A1199" s="54">
        <v>278</v>
      </c>
      <c r="B1199" s="44" t="s">
        <v>1551</v>
      </c>
      <c r="C1199" s="6" t="s">
        <v>1552</v>
      </c>
      <c r="D1199" s="7" t="s">
        <v>1549</v>
      </c>
      <c r="E1199" s="20"/>
      <c r="F1199" s="20"/>
      <c r="G1199" s="20"/>
      <c r="H1199" s="20"/>
      <c r="I1199" s="20"/>
      <c r="J1199" s="20"/>
      <c r="K1199" s="20"/>
      <c r="L1199" s="20"/>
      <c r="M1199" s="20"/>
      <c r="N1199" s="20">
        <v>1</v>
      </c>
      <c r="O1199" s="20"/>
      <c r="P1199" s="20"/>
      <c r="Q1199" s="20"/>
      <c r="R1199" s="20"/>
      <c r="S1199" s="20"/>
      <c r="T1199" s="14"/>
    </row>
    <row r="1200" spans="1:25" s="13" customFormat="1" ht="15.75" x14ac:dyDescent="0.2">
      <c r="A1200" s="54">
        <v>279</v>
      </c>
      <c r="B1200" s="44" t="s">
        <v>1553</v>
      </c>
      <c r="C1200" s="6" t="s">
        <v>1552</v>
      </c>
      <c r="D1200" s="7" t="s">
        <v>1549</v>
      </c>
      <c r="E1200" s="20"/>
      <c r="F1200" s="20"/>
      <c r="G1200" s="20"/>
      <c r="H1200" s="20"/>
      <c r="I1200" s="20"/>
      <c r="J1200" s="20"/>
      <c r="K1200" s="20">
        <v>1</v>
      </c>
      <c r="L1200" s="20"/>
      <c r="M1200" s="20"/>
      <c r="N1200" s="20"/>
      <c r="O1200" s="20"/>
      <c r="P1200" s="20"/>
      <c r="Q1200" s="20"/>
      <c r="R1200" s="20"/>
      <c r="S1200" s="20"/>
      <c r="T1200" s="14"/>
    </row>
    <row r="1201" spans="1:26" s="13" customFormat="1" ht="31.5" x14ac:dyDescent="0.2">
      <c r="A1201" s="54">
        <v>280</v>
      </c>
      <c r="B1201" s="44" t="s">
        <v>1554</v>
      </c>
      <c r="C1201" s="6" t="s">
        <v>1220</v>
      </c>
      <c r="D1201" s="7" t="s">
        <v>873</v>
      </c>
      <c r="E1201" s="20">
        <v>1</v>
      </c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  <c r="Q1201" s="20"/>
      <c r="R1201" s="20"/>
      <c r="S1201" s="20"/>
      <c r="T1201" s="14"/>
    </row>
    <row r="1202" spans="1:26" s="13" customFormat="1" ht="31.5" x14ac:dyDescent="0.2">
      <c r="A1202" s="54">
        <v>281</v>
      </c>
      <c r="B1202" s="44" t="s">
        <v>1555</v>
      </c>
      <c r="C1202" s="6" t="s">
        <v>1293</v>
      </c>
      <c r="D1202" s="7" t="s">
        <v>873</v>
      </c>
      <c r="E1202" s="20"/>
      <c r="F1202" s="20"/>
      <c r="G1202" s="20"/>
      <c r="H1202" s="20">
        <v>1</v>
      </c>
      <c r="I1202" s="20"/>
      <c r="J1202" s="20"/>
      <c r="K1202" s="20"/>
      <c r="L1202" s="20"/>
      <c r="M1202" s="20"/>
      <c r="N1202" s="20"/>
      <c r="O1202" s="20"/>
      <c r="P1202" s="20"/>
      <c r="Q1202" s="20"/>
      <c r="R1202" s="20"/>
      <c r="S1202" s="20"/>
      <c r="T1202" s="14"/>
      <c r="U1202" s="16"/>
      <c r="V1202" s="16"/>
      <c r="W1202" s="16"/>
      <c r="X1202" s="16"/>
      <c r="Y1202" s="16"/>
      <c r="Z1202" s="16"/>
    </row>
    <row r="1203" spans="1:26" s="13" customFormat="1" ht="31.5" x14ac:dyDescent="0.2">
      <c r="A1203" s="54">
        <v>282</v>
      </c>
      <c r="B1203" s="44" t="s">
        <v>1556</v>
      </c>
      <c r="C1203" s="6" t="s">
        <v>1557</v>
      </c>
      <c r="D1203" s="7" t="s">
        <v>1558</v>
      </c>
      <c r="E1203" s="22"/>
      <c r="F1203" s="22"/>
      <c r="G1203" s="22"/>
      <c r="H1203" s="22">
        <v>1</v>
      </c>
      <c r="I1203" s="22"/>
      <c r="J1203" s="22"/>
      <c r="K1203" s="22"/>
      <c r="L1203" s="22"/>
      <c r="M1203" s="22"/>
      <c r="N1203" s="22"/>
      <c r="O1203" s="22"/>
      <c r="P1203" s="22"/>
      <c r="Q1203" s="22"/>
      <c r="R1203" s="22"/>
      <c r="S1203" s="22"/>
      <c r="T1203" s="16"/>
      <c r="U1203" s="16"/>
      <c r="V1203" s="16"/>
      <c r="W1203" s="16"/>
      <c r="X1203" s="16"/>
      <c r="Y1203" s="16"/>
      <c r="Z1203" s="16"/>
    </row>
    <row r="1204" spans="1:26" s="13" customFormat="1" ht="31.5" x14ac:dyDescent="0.2">
      <c r="A1204" s="54">
        <v>283</v>
      </c>
      <c r="B1204" s="44" t="s">
        <v>1559</v>
      </c>
      <c r="C1204" s="6" t="s">
        <v>1460</v>
      </c>
      <c r="D1204" s="7" t="s">
        <v>1017</v>
      </c>
      <c r="E1204" s="22">
        <v>1</v>
      </c>
      <c r="F1204" s="22"/>
      <c r="G1204" s="22"/>
      <c r="H1204" s="22"/>
      <c r="I1204" s="22"/>
      <c r="J1204" s="22"/>
      <c r="K1204" s="22"/>
      <c r="L1204" s="22"/>
      <c r="M1204" s="22"/>
      <c r="N1204" s="22"/>
      <c r="O1204" s="22"/>
      <c r="P1204" s="22"/>
      <c r="Q1204" s="22"/>
      <c r="R1204" s="22"/>
      <c r="S1204" s="22"/>
      <c r="T1204" s="16"/>
      <c r="U1204" s="16"/>
      <c r="V1204" s="16"/>
      <c r="W1204" s="16"/>
      <c r="X1204" s="16"/>
      <c r="Y1204" s="16"/>
      <c r="Z1204" s="16"/>
    </row>
    <row r="1205" spans="1:26" s="13" customFormat="1" ht="31.5" x14ac:dyDescent="0.2">
      <c r="A1205" s="54">
        <v>284</v>
      </c>
      <c r="B1205" s="44" t="s">
        <v>1560</v>
      </c>
      <c r="C1205" s="6" t="s">
        <v>1460</v>
      </c>
      <c r="D1205" s="7" t="s">
        <v>1017</v>
      </c>
      <c r="E1205" s="22">
        <v>1</v>
      </c>
      <c r="F1205" s="22"/>
      <c r="G1205" s="22"/>
      <c r="H1205" s="22"/>
      <c r="I1205" s="22"/>
      <c r="J1205" s="22"/>
      <c r="K1205" s="22"/>
      <c r="L1205" s="22"/>
      <c r="M1205" s="22"/>
      <c r="N1205" s="22"/>
      <c r="O1205" s="22"/>
      <c r="P1205" s="22"/>
      <c r="Q1205" s="22"/>
      <c r="R1205" s="22"/>
      <c r="S1205" s="22"/>
      <c r="T1205" s="16"/>
      <c r="U1205" s="16"/>
      <c r="V1205" s="16"/>
      <c r="W1205" s="16"/>
      <c r="X1205" s="16"/>
      <c r="Y1205" s="16"/>
      <c r="Z1205" s="16"/>
    </row>
    <row r="1206" spans="1:26" s="13" customFormat="1" ht="31.5" x14ac:dyDescent="0.2">
      <c r="A1206" s="54">
        <v>285</v>
      </c>
      <c r="B1206" s="44" t="s">
        <v>1561</v>
      </c>
      <c r="C1206" s="6" t="s">
        <v>1293</v>
      </c>
      <c r="D1206" s="7" t="s">
        <v>1420</v>
      </c>
      <c r="E1206" s="22"/>
      <c r="F1206" s="22"/>
      <c r="G1206" s="22"/>
      <c r="H1206" s="22">
        <v>1</v>
      </c>
      <c r="I1206" s="22"/>
      <c r="J1206" s="22"/>
      <c r="K1206" s="22"/>
      <c r="L1206" s="22"/>
      <c r="M1206" s="22"/>
      <c r="N1206" s="22"/>
      <c r="O1206" s="22"/>
      <c r="P1206" s="22"/>
      <c r="Q1206" s="22"/>
      <c r="R1206" s="22"/>
      <c r="S1206" s="22"/>
      <c r="T1206" s="16"/>
      <c r="U1206" s="16"/>
      <c r="V1206" s="16"/>
      <c r="W1206" s="16"/>
      <c r="X1206" s="16"/>
      <c r="Y1206" s="16"/>
      <c r="Z1206" s="16"/>
    </row>
    <row r="1207" spans="1:26" s="13" customFormat="1" ht="31.5" x14ac:dyDescent="0.2">
      <c r="A1207" s="54">
        <v>286</v>
      </c>
      <c r="B1207" s="44" t="s">
        <v>1562</v>
      </c>
      <c r="C1207" s="6" t="s">
        <v>1312</v>
      </c>
      <c r="D1207" s="7" t="s">
        <v>1420</v>
      </c>
      <c r="E1207" s="22"/>
      <c r="F1207" s="22"/>
      <c r="G1207" s="22"/>
      <c r="H1207" s="22"/>
      <c r="I1207" s="22"/>
      <c r="J1207" s="22"/>
      <c r="K1207" s="22">
        <v>1</v>
      </c>
      <c r="L1207" s="22"/>
      <c r="M1207" s="22"/>
      <c r="N1207" s="22"/>
      <c r="O1207" s="22"/>
      <c r="P1207" s="22"/>
      <c r="Q1207" s="22"/>
      <c r="R1207" s="22"/>
      <c r="S1207" s="22"/>
      <c r="T1207" s="16"/>
      <c r="U1207" s="16"/>
      <c r="V1207" s="16"/>
      <c r="W1207" s="16"/>
      <c r="X1207" s="16"/>
      <c r="Y1207" s="16"/>
      <c r="Z1207" s="16"/>
    </row>
    <row r="1208" spans="1:26" s="13" customFormat="1" ht="31.5" x14ac:dyDescent="0.2">
      <c r="A1208" s="54">
        <v>287</v>
      </c>
      <c r="B1208" s="44" t="s">
        <v>1563</v>
      </c>
      <c r="C1208" s="6" t="s">
        <v>1293</v>
      </c>
      <c r="D1208" s="7" t="s">
        <v>1420</v>
      </c>
      <c r="E1208" s="22"/>
      <c r="F1208" s="22"/>
      <c r="G1208" s="22"/>
      <c r="H1208" s="22"/>
      <c r="I1208" s="22"/>
      <c r="J1208" s="22"/>
      <c r="K1208" s="22"/>
      <c r="L1208" s="22"/>
      <c r="M1208" s="22"/>
      <c r="N1208" s="22">
        <v>1</v>
      </c>
      <c r="O1208" s="22"/>
      <c r="P1208" s="22"/>
      <c r="Q1208" s="22"/>
      <c r="R1208" s="22"/>
      <c r="S1208" s="22"/>
      <c r="T1208" s="16"/>
      <c r="U1208" s="16"/>
      <c r="V1208" s="16"/>
      <c r="W1208" s="16"/>
      <c r="X1208" s="16"/>
      <c r="Y1208" s="16"/>
      <c r="Z1208" s="16"/>
    </row>
    <row r="1209" spans="1:26" s="13" customFormat="1" ht="31.5" x14ac:dyDescent="0.2">
      <c r="A1209" s="54">
        <v>288</v>
      </c>
      <c r="B1209" s="44" t="s">
        <v>1564</v>
      </c>
      <c r="C1209" s="6" t="s">
        <v>1418</v>
      </c>
      <c r="D1209" s="7" t="s">
        <v>1420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  <c r="Q1209" s="22">
        <v>1</v>
      </c>
      <c r="R1209" s="22"/>
      <c r="S1209" s="22"/>
      <c r="T1209" s="16"/>
      <c r="U1209" s="16"/>
      <c r="V1209" s="16"/>
      <c r="W1209" s="16"/>
      <c r="X1209" s="16"/>
      <c r="Y1209" s="16"/>
      <c r="Z1209" s="16"/>
    </row>
    <row r="1210" spans="1:26" s="13" customFormat="1" ht="47.25" x14ac:dyDescent="0.2">
      <c r="A1210" s="54">
        <v>289</v>
      </c>
      <c r="B1210" s="44" t="s">
        <v>1565</v>
      </c>
      <c r="C1210" s="6" t="s">
        <v>1255</v>
      </c>
      <c r="D1210" s="7" t="s">
        <v>1420</v>
      </c>
      <c r="E1210" s="22"/>
      <c r="F1210" s="22"/>
      <c r="G1210" s="22"/>
      <c r="H1210" s="22"/>
      <c r="I1210" s="22"/>
      <c r="J1210" s="22"/>
      <c r="K1210" s="22"/>
      <c r="L1210" s="22"/>
      <c r="M1210" s="22"/>
      <c r="N1210" s="22"/>
      <c r="O1210" s="22"/>
      <c r="P1210" s="22"/>
      <c r="Q1210" s="22">
        <v>1</v>
      </c>
      <c r="R1210" s="22"/>
      <c r="S1210" s="22"/>
      <c r="T1210" s="16"/>
      <c r="U1210" s="16"/>
      <c r="V1210" s="16"/>
      <c r="W1210" s="16"/>
      <c r="X1210" s="16"/>
      <c r="Y1210" s="16"/>
      <c r="Z1210" s="16"/>
    </row>
    <row r="1211" spans="1:26" s="13" customFormat="1" ht="31.5" x14ac:dyDescent="0.2">
      <c r="A1211" s="54">
        <v>290</v>
      </c>
      <c r="B1211" s="44" t="s">
        <v>1566</v>
      </c>
      <c r="C1211" s="6" t="s">
        <v>1293</v>
      </c>
      <c r="D1211" s="7" t="s">
        <v>1420</v>
      </c>
      <c r="E1211" s="22"/>
      <c r="F1211" s="22"/>
      <c r="G1211" s="22"/>
      <c r="H1211" s="22"/>
      <c r="I1211" s="22"/>
      <c r="J1211" s="22"/>
      <c r="K1211" s="22"/>
      <c r="L1211" s="22"/>
      <c r="M1211" s="22"/>
      <c r="N1211" s="22">
        <v>1</v>
      </c>
      <c r="O1211" s="22"/>
      <c r="P1211" s="22"/>
      <c r="Q1211" s="22"/>
      <c r="R1211" s="22"/>
      <c r="S1211" s="22"/>
    </row>
    <row r="1212" spans="1:26" s="13" customFormat="1" ht="47.25" x14ac:dyDescent="0.2">
      <c r="A1212" s="54">
        <v>291</v>
      </c>
      <c r="B1212" s="44" t="s">
        <v>1567</v>
      </c>
      <c r="C1212" s="6" t="s">
        <v>1255</v>
      </c>
      <c r="D1212" s="7" t="s">
        <v>1420</v>
      </c>
      <c r="E1212" s="22">
        <v>1</v>
      </c>
      <c r="F1212" s="22"/>
      <c r="G1212" s="22"/>
      <c r="H1212" s="22"/>
      <c r="I1212" s="22"/>
      <c r="J1212" s="22"/>
      <c r="K1212" s="22"/>
      <c r="L1212" s="22"/>
      <c r="M1212" s="22"/>
      <c r="N1212" s="22"/>
      <c r="O1212" s="22"/>
      <c r="P1212" s="22"/>
      <c r="Q1212" s="22"/>
      <c r="R1212" s="22"/>
      <c r="S1212" s="22"/>
      <c r="T1212" s="16"/>
      <c r="U1212" s="16"/>
      <c r="V1212" s="16"/>
      <c r="W1212" s="16"/>
      <c r="X1212" s="16"/>
      <c r="Y1212" s="16"/>
      <c r="Z1212" s="16"/>
    </row>
    <row r="1213" spans="1:26" s="13" customFormat="1" ht="31.5" x14ac:dyDescent="0.2">
      <c r="A1213" s="54">
        <v>292</v>
      </c>
      <c r="B1213" s="44" t="s">
        <v>1568</v>
      </c>
      <c r="C1213" s="6" t="s">
        <v>1293</v>
      </c>
      <c r="D1213" s="7" t="s">
        <v>1420</v>
      </c>
      <c r="E1213" s="22"/>
      <c r="F1213" s="22"/>
      <c r="G1213" s="22"/>
      <c r="H1213" s="22">
        <v>1</v>
      </c>
      <c r="I1213" s="22"/>
      <c r="J1213" s="22"/>
      <c r="K1213" s="22"/>
      <c r="L1213" s="22"/>
      <c r="M1213" s="22"/>
      <c r="N1213" s="22"/>
      <c r="O1213" s="22"/>
      <c r="P1213" s="22"/>
      <c r="Q1213" s="22"/>
      <c r="R1213" s="22"/>
      <c r="S1213" s="22"/>
    </row>
    <row r="1214" spans="1:26" s="13" customFormat="1" ht="31.5" x14ac:dyDescent="0.2">
      <c r="A1214" s="54">
        <v>293</v>
      </c>
      <c r="B1214" s="44" t="s">
        <v>1569</v>
      </c>
      <c r="C1214" s="6" t="s">
        <v>1293</v>
      </c>
      <c r="D1214" s="7" t="s">
        <v>1420</v>
      </c>
      <c r="E1214" s="22"/>
      <c r="F1214" s="22"/>
      <c r="G1214" s="22"/>
      <c r="H1214" s="22"/>
      <c r="I1214" s="22"/>
      <c r="J1214" s="22"/>
      <c r="K1214" s="22">
        <v>1</v>
      </c>
      <c r="L1214" s="22"/>
      <c r="M1214" s="22"/>
      <c r="N1214" s="22"/>
      <c r="O1214" s="22"/>
      <c r="P1214" s="22"/>
      <c r="Q1214" s="22"/>
      <c r="R1214" s="22"/>
      <c r="S1214" s="22"/>
    </row>
    <row r="1215" spans="1:26" s="13" customFormat="1" ht="31.5" x14ac:dyDescent="0.2">
      <c r="A1215" s="54">
        <v>294</v>
      </c>
      <c r="B1215" s="44" t="s">
        <v>1570</v>
      </c>
      <c r="C1215" s="6" t="s">
        <v>1404</v>
      </c>
      <c r="D1215" s="7" t="s">
        <v>1420</v>
      </c>
      <c r="E1215" s="22"/>
      <c r="F1215" s="22"/>
      <c r="G1215" s="22"/>
      <c r="H1215" s="22"/>
      <c r="I1215" s="22"/>
      <c r="J1215" s="22"/>
      <c r="K1215" s="22">
        <v>1</v>
      </c>
      <c r="L1215" s="22"/>
      <c r="M1215" s="22"/>
      <c r="N1215" s="22"/>
      <c r="O1215" s="22"/>
      <c r="P1215" s="22"/>
      <c r="Q1215" s="22"/>
      <c r="R1215" s="22"/>
      <c r="S1215" s="22"/>
    </row>
    <row r="1216" spans="1:26" s="13" customFormat="1" ht="31.5" x14ac:dyDescent="0.2">
      <c r="A1216" s="54">
        <v>295</v>
      </c>
      <c r="B1216" s="44" t="s">
        <v>1571</v>
      </c>
      <c r="C1216" s="6" t="s">
        <v>1195</v>
      </c>
      <c r="D1216" s="7" t="s">
        <v>1572</v>
      </c>
      <c r="E1216" s="22"/>
      <c r="F1216" s="22"/>
      <c r="G1216" s="22"/>
      <c r="H1216" s="22"/>
      <c r="I1216" s="22"/>
      <c r="J1216" s="22"/>
      <c r="K1216" s="22"/>
      <c r="L1216" s="22"/>
      <c r="M1216" s="22"/>
      <c r="N1216" s="22"/>
      <c r="O1216" s="22"/>
      <c r="P1216" s="22"/>
      <c r="Q1216" s="22">
        <v>1</v>
      </c>
      <c r="R1216" s="22"/>
      <c r="S1216" s="22"/>
    </row>
    <row r="1217" spans="1:19" s="13" customFormat="1" ht="31.5" x14ac:dyDescent="0.2">
      <c r="A1217" s="54">
        <v>296</v>
      </c>
      <c r="B1217" s="44" t="s">
        <v>1573</v>
      </c>
      <c r="C1217" s="6" t="s">
        <v>1293</v>
      </c>
      <c r="D1217" s="7" t="s">
        <v>1572</v>
      </c>
      <c r="E1217" s="22">
        <v>1</v>
      </c>
      <c r="F1217" s="22"/>
      <c r="G1217" s="22"/>
      <c r="H1217" s="22"/>
      <c r="I1217" s="22"/>
      <c r="J1217" s="22"/>
      <c r="K1217" s="22"/>
      <c r="L1217" s="22"/>
      <c r="M1217" s="22"/>
      <c r="N1217" s="22"/>
      <c r="O1217" s="22"/>
      <c r="P1217" s="22"/>
      <c r="Q1217" s="22"/>
      <c r="R1217" s="22"/>
      <c r="S1217" s="22"/>
    </row>
    <row r="1218" spans="1:19" s="13" customFormat="1" ht="31.5" x14ac:dyDescent="0.2">
      <c r="A1218" s="54">
        <v>297</v>
      </c>
      <c r="B1218" s="44" t="s">
        <v>1574</v>
      </c>
      <c r="C1218" s="6" t="s">
        <v>1293</v>
      </c>
      <c r="D1218" s="7" t="s">
        <v>1572</v>
      </c>
      <c r="E1218" s="22">
        <v>1</v>
      </c>
      <c r="F1218" s="22"/>
      <c r="G1218" s="22"/>
      <c r="H1218" s="22"/>
      <c r="I1218" s="22"/>
      <c r="J1218" s="22"/>
      <c r="K1218" s="22"/>
      <c r="L1218" s="22"/>
      <c r="M1218" s="22"/>
      <c r="N1218" s="22"/>
      <c r="O1218" s="22"/>
      <c r="P1218" s="22"/>
      <c r="Q1218" s="22"/>
      <c r="R1218" s="22"/>
      <c r="S1218" s="22"/>
    </row>
    <row r="1219" spans="1:19" s="13" customFormat="1" ht="31.5" x14ac:dyDescent="0.2">
      <c r="A1219" s="54">
        <v>298</v>
      </c>
      <c r="B1219" s="44" t="s">
        <v>1575</v>
      </c>
      <c r="C1219" s="6" t="s">
        <v>1576</v>
      </c>
      <c r="D1219" s="7" t="s">
        <v>860</v>
      </c>
      <c r="E1219" s="22">
        <v>1</v>
      </c>
      <c r="F1219" s="22"/>
      <c r="G1219" s="22"/>
      <c r="H1219" s="22"/>
      <c r="I1219" s="22"/>
      <c r="J1219" s="22"/>
      <c r="K1219" s="22"/>
      <c r="L1219" s="22"/>
      <c r="M1219" s="22"/>
      <c r="N1219" s="22"/>
      <c r="O1219" s="22"/>
      <c r="P1219" s="22"/>
      <c r="Q1219" s="22"/>
      <c r="R1219" s="22"/>
      <c r="S1219" s="22"/>
    </row>
    <row r="1220" spans="1:19" s="13" customFormat="1" ht="31.5" x14ac:dyDescent="0.2">
      <c r="A1220" s="54">
        <v>299</v>
      </c>
      <c r="B1220" s="44" t="s">
        <v>1577</v>
      </c>
      <c r="C1220" s="6" t="s">
        <v>1578</v>
      </c>
      <c r="D1220" s="7" t="s">
        <v>1572</v>
      </c>
      <c r="E1220" s="22">
        <v>1</v>
      </c>
      <c r="F1220" s="22"/>
      <c r="G1220" s="22"/>
      <c r="H1220" s="22"/>
      <c r="I1220" s="22"/>
      <c r="J1220" s="22"/>
      <c r="K1220" s="22"/>
      <c r="L1220" s="22"/>
      <c r="M1220" s="22"/>
      <c r="N1220" s="22"/>
      <c r="O1220" s="22"/>
      <c r="P1220" s="22"/>
      <c r="Q1220" s="22"/>
      <c r="R1220" s="22"/>
      <c r="S1220" s="22"/>
    </row>
    <row r="1221" spans="1:19" s="13" customFormat="1" ht="47.25" x14ac:dyDescent="0.2">
      <c r="A1221" s="54">
        <v>300</v>
      </c>
      <c r="B1221" s="44" t="s">
        <v>1579</v>
      </c>
      <c r="C1221" s="6" t="s">
        <v>1320</v>
      </c>
      <c r="D1221" s="7" t="s">
        <v>1163</v>
      </c>
      <c r="E1221" s="22">
        <v>1</v>
      </c>
      <c r="F1221" s="22"/>
      <c r="G1221" s="22"/>
      <c r="H1221" s="22"/>
      <c r="I1221" s="22"/>
      <c r="J1221" s="22"/>
      <c r="K1221" s="22"/>
      <c r="L1221" s="22"/>
      <c r="M1221" s="22"/>
      <c r="N1221" s="22"/>
      <c r="O1221" s="22"/>
      <c r="P1221" s="22"/>
      <c r="Q1221" s="22"/>
      <c r="R1221" s="22"/>
      <c r="S1221" s="22"/>
    </row>
    <row r="1222" spans="1:19" s="13" customFormat="1" ht="47.25" x14ac:dyDescent="0.2">
      <c r="A1222" s="54">
        <v>301</v>
      </c>
      <c r="B1222" s="44" t="s">
        <v>1580</v>
      </c>
      <c r="C1222" s="6" t="s">
        <v>1581</v>
      </c>
      <c r="D1222" s="7" t="s">
        <v>1163</v>
      </c>
      <c r="E1222" s="22"/>
      <c r="F1222" s="22"/>
      <c r="G1222" s="22"/>
      <c r="H1222" s="22">
        <v>1</v>
      </c>
      <c r="I1222" s="22"/>
      <c r="J1222" s="22"/>
      <c r="K1222" s="22"/>
      <c r="L1222" s="22"/>
      <c r="M1222" s="22"/>
      <c r="N1222" s="22"/>
      <c r="O1222" s="22"/>
      <c r="P1222" s="22"/>
      <c r="Q1222" s="22"/>
      <c r="R1222" s="22"/>
      <c r="S1222" s="22"/>
    </row>
    <row r="1223" spans="1:19" s="13" customFormat="1" ht="47.25" x14ac:dyDescent="0.2">
      <c r="A1223" s="54">
        <v>302</v>
      </c>
      <c r="B1223" s="44" t="s">
        <v>1582</v>
      </c>
      <c r="C1223" s="6" t="s">
        <v>1583</v>
      </c>
      <c r="D1223" s="7" t="s">
        <v>1163</v>
      </c>
      <c r="E1223" s="22"/>
      <c r="F1223" s="22"/>
      <c r="G1223" s="22"/>
      <c r="H1223" s="22">
        <v>1</v>
      </c>
      <c r="I1223" s="22"/>
      <c r="J1223" s="22"/>
      <c r="K1223" s="22"/>
      <c r="L1223" s="22"/>
      <c r="M1223" s="22"/>
      <c r="N1223" s="22"/>
      <c r="O1223" s="22"/>
      <c r="P1223" s="22"/>
      <c r="Q1223" s="22"/>
      <c r="R1223" s="22"/>
      <c r="S1223" s="22"/>
    </row>
    <row r="1224" spans="1:19" s="13" customFormat="1" ht="47.25" x14ac:dyDescent="0.2">
      <c r="A1224" s="54">
        <v>303</v>
      </c>
      <c r="B1224" s="44" t="s">
        <v>1584</v>
      </c>
      <c r="C1224" s="6" t="s">
        <v>1583</v>
      </c>
      <c r="D1224" s="7" t="s">
        <v>1163</v>
      </c>
      <c r="E1224" s="22">
        <v>1</v>
      </c>
      <c r="F1224" s="22"/>
      <c r="G1224" s="22"/>
      <c r="H1224" s="22"/>
      <c r="I1224" s="22"/>
      <c r="J1224" s="22"/>
      <c r="K1224" s="22"/>
      <c r="L1224" s="22"/>
      <c r="M1224" s="22"/>
      <c r="N1224" s="22"/>
      <c r="O1224" s="22"/>
      <c r="P1224" s="22"/>
      <c r="Q1224" s="22"/>
      <c r="R1224" s="22"/>
      <c r="S1224" s="22"/>
    </row>
    <row r="1225" spans="1:19" s="13" customFormat="1" ht="47.25" x14ac:dyDescent="0.2">
      <c r="A1225" s="54">
        <v>304</v>
      </c>
      <c r="B1225" s="44" t="s">
        <v>1585</v>
      </c>
      <c r="C1225" s="6" t="s">
        <v>1583</v>
      </c>
      <c r="D1225" s="7" t="s">
        <v>1163</v>
      </c>
      <c r="E1225" s="22"/>
      <c r="F1225" s="22"/>
      <c r="G1225" s="22"/>
      <c r="H1225" s="22"/>
      <c r="I1225" s="22"/>
      <c r="J1225" s="22"/>
      <c r="K1225" s="22"/>
      <c r="L1225" s="22"/>
      <c r="M1225" s="22"/>
      <c r="N1225" s="22">
        <v>1</v>
      </c>
      <c r="O1225" s="22"/>
      <c r="P1225" s="22"/>
      <c r="Q1225" s="22"/>
      <c r="R1225" s="22"/>
      <c r="S1225" s="22"/>
    </row>
    <row r="1226" spans="1:19" s="13" customFormat="1" ht="31.5" x14ac:dyDescent="0.2">
      <c r="A1226" s="54">
        <v>305</v>
      </c>
      <c r="B1226" s="44" t="s">
        <v>1586</v>
      </c>
      <c r="C1226" s="6" t="s">
        <v>1259</v>
      </c>
      <c r="D1226" s="7" t="s">
        <v>1145</v>
      </c>
      <c r="E1226" s="22"/>
      <c r="F1226" s="22"/>
      <c r="G1226" s="22"/>
      <c r="H1226" s="22">
        <v>1</v>
      </c>
      <c r="I1226" s="22"/>
      <c r="J1226" s="22"/>
      <c r="K1226" s="22"/>
      <c r="L1226" s="22"/>
      <c r="M1226" s="22"/>
      <c r="N1226" s="22"/>
      <c r="O1226" s="22"/>
      <c r="P1226" s="22"/>
      <c r="Q1226" s="22"/>
      <c r="R1226" s="22"/>
      <c r="S1226" s="22"/>
    </row>
    <row r="1227" spans="1:19" s="13" customFormat="1" ht="31.5" x14ac:dyDescent="0.2">
      <c r="A1227" s="54">
        <v>306</v>
      </c>
      <c r="B1227" s="44" t="s">
        <v>1587</v>
      </c>
      <c r="C1227" s="6" t="s">
        <v>1259</v>
      </c>
      <c r="D1227" s="7" t="s">
        <v>1145</v>
      </c>
      <c r="E1227" s="22"/>
      <c r="F1227" s="22"/>
      <c r="G1227" s="22"/>
      <c r="H1227" s="22"/>
      <c r="I1227" s="22"/>
      <c r="J1227" s="22"/>
      <c r="K1227" s="22"/>
      <c r="L1227" s="22"/>
      <c r="M1227" s="22"/>
      <c r="N1227" s="22"/>
      <c r="O1227" s="22"/>
      <c r="P1227" s="22"/>
      <c r="Q1227" s="22">
        <v>1</v>
      </c>
      <c r="R1227" s="22"/>
      <c r="S1227" s="22"/>
    </row>
    <row r="1228" spans="1:19" s="13" customFormat="1" ht="31.5" x14ac:dyDescent="0.2">
      <c r="A1228" s="54">
        <v>307</v>
      </c>
      <c r="B1228" s="44" t="s">
        <v>1588</v>
      </c>
      <c r="C1228" s="6" t="s">
        <v>1259</v>
      </c>
      <c r="D1228" s="7" t="s">
        <v>1145</v>
      </c>
      <c r="E1228" s="22">
        <v>1</v>
      </c>
      <c r="F1228" s="22"/>
      <c r="G1228" s="22"/>
      <c r="H1228" s="22"/>
      <c r="I1228" s="22"/>
      <c r="J1228" s="22"/>
      <c r="K1228" s="22"/>
      <c r="L1228" s="22"/>
      <c r="M1228" s="22"/>
      <c r="N1228" s="22"/>
      <c r="O1228" s="22"/>
      <c r="P1228" s="22"/>
      <c r="Q1228" s="22"/>
      <c r="R1228" s="22"/>
      <c r="S1228" s="22"/>
    </row>
    <row r="1229" spans="1:19" s="13" customFormat="1" ht="47.25" x14ac:dyDescent="0.2">
      <c r="A1229" s="54">
        <v>308</v>
      </c>
      <c r="B1229" s="44" t="s">
        <v>1589</v>
      </c>
      <c r="C1229" s="6" t="s">
        <v>1212</v>
      </c>
      <c r="D1229" s="7" t="s">
        <v>1166</v>
      </c>
      <c r="E1229" s="23">
        <v>1</v>
      </c>
      <c r="F1229" s="23"/>
      <c r="G1229" s="23"/>
      <c r="H1229" s="23"/>
      <c r="I1229" s="23"/>
      <c r="J1229" s="23"/>
      <c r="K1229" s="22"/>
      <c r="L1229" s="23"/>
      <c r="M1229" s="23"/>
      <c r="N1229" s="23"/>
      <c r="O1229" s="23"/>
      <c r="P1229" s="23"/>
      <c r="Q1229" s="23"/>
      <c r="R1229" s="23"/>
      <c r="S1229" s="21"/>
    </row>
    <row r="1230" spans="1:19" s="13" customFormat="1" ht="47.25" x14ac:dyDescent="0.2">
      <c r="A1230" s="54">
        <v>309</v>
      </c>
      <c r="B1230" s="44" t="s">
        <v>1590</v>
      </c>
      <c r="C1230" s="6" t="s">
        <v>1320</v>
      </c>
      <c r="D1230" s="7" t="s">
        <v>1166</v>
      </c>
      <c r="E1230" s="23">
        <v>1</v>
      </c>
      <c r="F1230" s="23"/>
      <c r="G1230" s="23"/>
      <c r="H1230" s="23"/>
      <c r="I1230" s="23"/>
      <c r="J1230" s="23"/>
      <c r="K1230" s="23"/>
      <c r="L1230" s="23"/>
      <c r="M1230" s="23"/>
      <c r="N1230" s="22"/>
      <c r="O1230" s="23"/>
      <c r="P1230" s="23"/>
      <c r="Q1230" s="23"/>
      <c r="R1230" s="23"/>
      <c r="S1230" s="21"/>
    </row>
    <row r="1231" spans="1:19" s="13" customFormat="1" ht="47.25" x14ac:dyDescent="0.2">
      <c r="A1231" s="54">
        <v>310</v>
      </c>
      <c r="B1231" s="44" t="s">
        <v>1591</v>
      </c>
      <c r="C1231" s="6" t="s">
        <v>1259</v>
      </c>
      <c r="D1231" s="7" t="s">
        <v>1166</v>
      </c>
      <c r="E1231" s="22"/>
      <c r="F1231" s="22"/>
      <c r="G1231" s="22"/>
      <c r="H1231" s="22">
        <v>1</v>
      </c>
      <c r="I1231" s="22"/>
      <c r="J1231" s="22"/>
      <c r="K1231" s="22"/>
      <c r="L1231" s="22"/>
      <c r="M1231" s="22"/>
      <c r="N1231" s="22"/>
      <c r="O1231" s="22"/>
      <c r="P1231" s="22"/>
      <c r="Q1231" s="22"/>
      <c r="R1231" s="22"/>
      <c r="S1231" s="22"/>
    </row>
    <row r="1232" spans="1:19" s="13" customFormat="1" ht="47.25" x14ac:dyDescent="0.2">
      <c r="A1232" s="54">
        <v>311</v>
      </c>
      <c r="B1232" s="44" t="s">
        <v>1592</v>
      </c>
      <c r="C1232" s="6" t="s">
        <v>1583</v>
      </c>
      <c r="D1232" s="7" t="s">
        <v>1166</v>
      </c>
      <c r="E1232" s="22">
        <v>1</v>
      </c>
      <c r="F1232" s="22"/>
      <c r="G1232" s="22"/>
      <c r="H1232" s="22"/>
      <c r="I1232" s="22"/>
      <c r="J1232" s="22"/>
      <c r="K1232" s="22"/>
      <c r="L1232" s="22"/>
      <c r="M1232" s="22"/>
      <c r="N1232" s="22"/>
      <c r="O1232" s="22"/>
      <c r="P1232" s="22"/>
      <c r="Q1232" s="22"/>
      <c r="R1232" s="22"/>
      <c r="S1232" s="22"/>
    </row>
    <row r="1233" spans="1:19" s="13" customFormat="1" ht="31.5" x14ac:dyDescent="0.2">
      <c r="A1233" s="54">
        <v>312</v>
      </c>
      <c r="B1233" s="44" t="s">
        <v>1593</v>
      </c>
      <c r="C1233" s="6" t="s">
        <v>1212</v>
      </c>
      <c r="D1233" s="7" t="s">
        <v>1594</v>
      </c>
      <c r="E1233" s="22"/>
      <c r="F1233" s="22"/>
      <c r="G1233" s="22"/>
      <c r="H1233" s="22">
        <v>1</v>
      </c>
      <c r="I1233" s="22"/>
      <c r="J1233" s="22"/>
      <c r="K1233" s="22"/>
      <c r="L1233" s="22"/>
      <c r="M1233" s="22"/>
      <c r="N1233" s="22"/>
      <c r="O1233" s="22"/>
      <c r="P1233" s="22"/>
      <c r="Q1233" s="22"/>
      <c r="R1233" s="22"/>
      <c r="S1233" s="22"/>
    </row>
    <row r="1234" spans="1:19" s="13" customFormat="1" ht="15.75" x14ac:dyDescent="0.2">
      <c r="A1234" s="54">
        <v>313</v>
      </c>
      <c r="B1234" s="44" t="s">
        <v>1595</v>
      </c>
      <c r="C1234" s="6" t="s">
        <v>1259</v>
      </c>
      <c r="D1234" s="7" t="s">
        <v>1594</v>
      </c>
      <c r="E1234" s="22"/>
      <c r="F1234" s="22"/>
      <c r="G1234" s="22"/>
      <c r="H1234" s="22"/>
      <c r="I1234" s="22"/>
      <c r="J1234" s="22"/>
      <c r="K1234" s="22">
        <v>1</v>
      </c>
      <c r="L1234" s="22"/>
      <c r="M1234" s="22"/>
      <c r="N1234" s="22"/>
      <c r="O1234" s="22"/>
      <c r="P1234" s="22"/>
      <c r="Q1234" s="22"/>
      <c r="R1234" s="22"/>
      <c r="S1234" s="22"/>
    </row>
    <row r="1235" spans="1:19" s="13" customFormat="1" ht="15.75" x14ac:dyDescent="0.2">
      <c r="A1235" s="54">
        <v>314</v>
      </c>
      <c r="B1235" s="44" t="s">
        <v>1596</v>
      </c>
      <c r="C1235" s="6" t="s">
        <v>1381</v>
      </c>
      <c r="D1235" s="7" t="s">
        <v>1594</v>
      </c>
      <c r="E1235" s="22"/>
      <c r="F1235" s="22"/>
      <c r="G1235" s="22"/>
      <c r="H1235" s="22"/>
      <c r="I1235" s="22"/>
      <c r="J1235" s="22"/>
      <c r="K1235" s="22"/>
      <c r="L1235" s="22"/>
      <c r="M1235" s="22"/>
      <c r="N1235" s="22"/>
      <c r="O1235" s="22"/>
      <c r="P1235" s="22"/>
      <c r="Q1235" s="22">
        <v>1</v>
      </c>
      <c r="R1235" s="22"/>
      <c r="S1235" s="22"/>
    </row>
    <row r="1236" spans="1:19" s="13" customFormat="1" ht="15.75" x14ac:dyDescent="0.2">
      <c r="A1236" s="54">
        <v>315</v>
      </c>
      <c r="B1236" s="44" t="s">
        <v>1597</v>
      </c>
      <c r="C1236" s="6" t="s">
        <v>1259</v>
      </c>
      <c r="D1236" s="7" t="s">
        <v>1594</v>
      </c>
      <c r="E1236" s="22">
        <v>1</v>
      </c>
      <c r="F1236" s="22"/>
      <c r="G1236" s="22"/>
      <c r="H1236" s="22"/>
      <c r="I1236" s="22"/>
      <c r="J1236" s="22"/>
      <c r="K1236" s="22"/>
      <c r="L1236" s="22"/>
      <c r="M1236" s="22"/>
      <c r="N1236" s="22"/>
      <c r="O1236" s="22"/>
      <c r="P1236" s="22"/>
      <c r="Q1236" s="22"/>
      <c r="R1236" s="22"/>
      <c r="S1236" s="22"/>
    </row>
    <row r="1237" spans="1:19" s="13" customFormat="1" ht="15.75" x14ac:dyDescent="0.2">
      <c r="A1237" s="54">
        <v>316</v>
      </c>
      <c r="B1237" s="44" t="s">
        <v>1598</v>
      </c>
      <c r="C1237" s="6" t="s">
        <v>1381</v>
      </c>
      <c r="D1237" s="7" t="s">
        <v>1594</v>
      </c>
      <c r="E1237" s="22"/>
      <c r="F1237" s="22"/>
      <c r="G1237" s="22"/>
      <c r="H1237" s="22">
        <v>1</v>
      </c>
      <c r="I1237" s="22"/>
      <c r="J1237" s="22"/>
      <c r="K1237" s="22"/>
      <c r="L1237" s="22"/>
      <c r="M1237" s="22"/>
      <c r="N1237" s="22"/>
      <c r="O1237" s="22"/>
      <c r="P1237" s="22"/>
      <c r="Q1237" s="22"/>
      <c r="R1237" s="22"/>
      <c r="S1237" s="22"/>
    </row>
    <row r="1238" spans="1:19" s="13" customFormat="1" ht="31.5" x14ac:dyDescent="0.2">
      <c r="A1238" s="54">
        <v>317</v>
      </c>
      <c r="B1238" s="44" t="s">
        <v>1599</v>
      </c>
      <c r="C1238" s="6" t="s">
        <v>1583</v>
      </c>
      <c r="D1238" s="7" t="s">
        <v>1594</v>
      </c>
      <c r="E1238" s="22">
        <v>1</v>
      </c>
      <c r="F1238" s="22"/>
      <c r="G1238" s="22"/>
      <c r="H1238" s="22"/>
      <c r="I1238" s="22"/>
      <c r="J1238" s="22"/>
      <c r="K1238" s="22"/>
      <c r="L1238" s="22"/>
      <c r="M1238" s="22"/>
      <c r="N1238" s="22"/>
      <c r="O1238" s="22"/>
      <c r="P1238" s="22"/>
      <c r="Q1238" s="22"/>
      <c r="R1238" s="22"/>
      <c r="S1238" s="22"/>
    </row>
    <row r="1239" spans="1:19" s="13" customFormat="1" ht="15.75" x14ac:dyDescent="0.2">
      <c r="A1239" s="54">
        <v>318</v>
      </c>
      <c r="B1239" s="44" t="s">
        <v>1600</v>
      </c>
      <c r="C1239" s="6" t="s">
        <v>1259</v>
      </c>
      <c r="D1239" s="7" t="s">
        <v>1594</v>
      </c>
      <c r="E1239" s="22"/>
      <c r="F1239" s="22"/>
      <c r="G1239" s="22"/>
      <c r="H1239" s="22">
        <v>1</v>
      </c>
      <c r="I1239" s="22"/>
      <c r="J1239" s="22"/>
      <c r="K1239" s="22"/>
      <c r="L1239" s="22"/>
      <c r="M1239" s="22"/>
      <c r="N1239" s="22"/>
      <c r="O1239" s="22"/>
      <c r="P1239" s="22"/>
      <c r="Q1239" s="22"/>
      <c r="R1239" s="22"/>
      <c r="S1239" s="22"/>
    </row>
    <row r="1240" spans="1:19" s="13" customFormat="1" ht="31.5" x14ac:dyDescent="0.2">
      <c r="A1240" s="54">
        <v>319</v>
      </c>
      <c r="B1240" s="44" t="s">
        <v>1601</v>
      </c>
      <c r="C1240" s="6" t="s">
        <v>1212</v>
      </c>
      <c r="D1240" s="7" t="s">
        <v>875</v>
      </c>
      <c r="E1240" s="22">
        <v>1</v>
      </c>
      <c r="F1240" s="22"/>
      <c r="G1240" s="22"/>
      <c r="H1240" s="22"/>
      <c r="I1240" s="22"/>
      <c r="J1240" s="22"/>
      <c r="K1240" s="22"/>
      <c r="L1240" s="22"/>
      <c r="M1240" s="22"/>
      <c r="N1240" s="22"/>
      <c r="O1240" s="22"/>
      <c r="P1240" s="22"/>
      <c r="Q1240" s="22"/>
      <c r="R1240" s="22"/>
      <c r="S1240" s="22"/>
    </row>
    <row r="1241" spans="1:19" s="13" customFormat="1" ht="31.5" x14ac:dyDescent="0.2">
      <c r="A1241" s="54">
        <v>320</v>
      </c>
      <c r="B1241" s="44" t="s">
        <v>1602</v>
      </c>
      <c r="C1241" s="6" t="s">
        <v>1293</v>
      </c>
      <c r="D1241" s="7" t="s">
        <v>875</v>
      </c>
      <c r="E1241" s="22"/>
      <c r="F1241" s="22"/>
      <c r="G1241" s="22"/>
      <c r="H1241" s="22"/>
      <c r="I1241" s="22"/>
      <c r="J1241" s="22"/>
      <c r="K1241" s="22"/>
      <c r="L1241" s="22"/>
      <c r="M1241" s="22"/>
      <c r="N1241" s="22">
        <v>1</v>
      </c>
      <c r="O1241" s="22"/>
      <c r="P1241" s="22"/>
      <c r="Q1241" s="22"/>
      <c r="R1241" s="22"/>
      <c r="S1241" s="22"/>
    </row>
    <row r="1242" spans="1:19" s="13" customFormat="1" ht="31.5" x14ac:dyDescent="0.2">
      <c r="A1242" s="54">
        <v>321</v>
      </c>
      <c r="B1242" s="44" t="s">
        <v>1603</v>
      </c>
      <c r="C1242" s="6" t="s">
        <v>1220</v>
      </c>
      <c r="D1242" s="7" t="s">
        <v>875</v>
      </c>
      <c r="E1242" s="22"/>
      <c r="F1242" s="22"/>
      <c r="G1242" s="22"/>
      <c r="H1242" s="22">
        <v>1</v>
      </c>
      <c r="I1242" s="22"/>
      <c r="J1242" s="22"/>
      <c r="K1242" s="22"/>
      <c r="L1242" s="22"/>
      <c r="M1242" s="22"/>
      <c r="N1242" s="22"/>
      <c r="O1242" s="22"/>
      <c r="P1242" s="22"/>
      <c r="Q1242" s="22"/>
      <c r="R1242" s="22"/>
      <c r="S1242" s="22"/>
    </row>
    <row r="1243" spans="1:19" s="13" customFormat="1" ht="31.5" x14ac:dyDescent="0.2">
      <c r="A1243" s="54">
        <v>322</v>
      </c>
      <c r="B1243" s="44" t="s">
        <v>1604</v>
      </c>
      <c r="C1243" s="6" t="s">
        <v>1293</v>
      </c>
      <c r="D1243" s="7" t="s">
        <v>875</v>
      </c>
      <c r="E1243" s="22"/>
      <c r="F1243" s="22"/>
      <c r="G1243" s="22"/>
      <c r="H1243" s="22"/>
      <c r="I1243" s="22"/>
      <c r="J1243" s="22"/>
      <c r="K1243" s="22"/>
      <c r="L1243" s="22"/>
      <c r="M1243" s="22"/>
      <c r="N1243" s="22">
        <v>1</v>
      </c>
      <c r="O1243" s="22"/>
      <c r="P1243" s="22"/>
      <c r="Q1243" s="22"/>
      <c r="R1243" s="22"/>
      <c r="S1243" s="22"/>
    </row>
    <row r="1244" spans="1:19" s="13" customFormat="1" ht="31.5" x14ac:dyDescent="0.2">
      <c r="A1244" s="54">
        <v>323</v>
      </c>
      <c r="B1244" s="44" t="s">
        <v>1605</v>
      </c>
      <c r="C1244" s="6" t="s">
        <v>1195</v>
      </c>
      <c r="D1244" s="7" t="s">
        <v>875</v>
      </c>
      <c r="E1244" s="22">
        <v>1</v>
      </c>
      <c r="F1244" s="22"/>
      <c r="G1244" s="22"/>
      <c r="H1244" s="22"/>
      <c r="I1244" s="22"/>
      <c r="J1244" s="22"/>
      <c r="K1244" s="22"/>
      <c r="L1244" s="22"/>
      <c r="M1244" s="22"/>
      <c r="N1244" s="22"/>
      <c r="O1244" s="22"/>
      <c r="P1244" s="22"/>
      <c r="Q1244" s="22"/>
      <c r="R1244" s="22"/>
      <c r="S1244" s="22"/>
    </row>
    <row r="1245" spans="1:19" s="13" customFormat="1" ht="31.5" x14ac:dyDescent="0.2">
      <c r="A1245" s="54">
        <v>324</v>
      </c>
      <c r="B1245" s="44" t="s">
        <v>1606</v>
      </c>
      <c r="C1245" s="6" t="s">
        <v>1418</v>
      </c>
      <c r="D1245" s="7" t="s">
        <v>1607</v>
      </c>
      <c r="E1245" s="22"/>
      <c r="F1245" s="22"/>
      <c r="G1245" s="22"/>
      <c r="H1245" s="22"/>
      <c r="I1245" s="22"/>
      <c r="J1245" s="22"/>
      <c r="K1245" s="22"/>
      <c r="L1245" s="22"/>
      <c r="M1245" s="22"/>
      <c r="N1245" s="22">
        <v>1</v>
      </c>
      <c r="O1245" s="22"/>
      <c r="P1245" s="22"/>
      <c r="Q1245" s="22"/>
      <c r="R1245" s="22"/>
      <c r="S1245" s="22"/>
    </row>
    <row r="1246" spans="1:19" s="13" customFormat="1" ht="31.5" x14ac:dyDescent="0.2">
      <c r="A1246" s="54">
        <v>325</v>
      </c>
      <c r="B1246" s="44" t="s">
        <v>1608</v>
      </c>
      <c r="C1246" s="6" t="s">
        <v>1195</v>
      </c>
      <c r="D1246" s="7" t="s">
        <v>1607</v>
      </c>
      <c r="E1246" s="22">
        <v>1</v>
      </c>
      <c r="F1246" s="22"/>
      <c r="G1246" s="22"/>
      <c r="H1246" s="22"/>
      <c r="I1246" s="22"/>
      <c r="J1246" s="22"/>
      <c r="K1246" s="22"/>
      <c r="L1246" s="22"/>
      <c r="M1246" s="22"/>
      <c r="N1246" s="22"/>
      <c r="O1246" s="22"/>
      <c r="P1246" s="22"/>
      <c r="Q1246" s="22"/>
      <c r="R1246" s="22"/>
      <c r="S1246" s="22"/>
    </row>
    <row r="1247" spans="1:19" s="13" customFormat="1" ht="31.5" x14ac:dyDescent="0.2">
      <c r="A1247" s="54">
        <v>326</v>
      </c>
      <c r="B1247" s="44" t="s">
        <v>1609</v>
      </c>
      <c r="C1247" s="6" t="s">
        <v>1384</v>
      </c>
      <c r="D1247" s="7" t="s">
        <v>1607</v>
      </c>
      <c r="E1247" s="22"/>
      <c r="F1247" s="22"/>
      <c r="G1247" s="22"/>
      <c r="H1247" s="22"/>
      <c r="I1247" s="22"/>
      <c r="J1247" s="22"/>
      <c r="K1247" s="22"/>
      <c r="L1247" s="22"/>
      <c r="M1247" s="22"/>
      <c r="N1247" s="22">
        <v>1</v>
      </c>
      <c r="O1247" s="22"/>
      <c r="P1247" s="22"/>
      <c r="Q1247" s="22"/>
      <c r="R1247" s="22"/>
      <c r="S1247" s="22"/>
    </row>
    <row r="1248" spans="1:19" s="18" customFormat="1" ht="31.5" x14ac:dyDescent="0.2">
      <c r="A1248" s="54">
        <v>327</v>
      </c>
      <c r="B1248" s="44" t="s">
        <v>1610</v>
      </c>
      <c r="C1248" s="6" t="s">
        <v>1293</v>
      </c>
      <c r="D1248" s="7" t="s">
        <v>1607</v>
      </c>
      <c r="E1248" s="22">
        <v>1</v>
      </c>
      <c r="F1248" s="22"/>
      <c r="G1248" s="22"/>
      <c r="H1248" s="22"/>
      <c r="I1248" s="22"/>
      <c r="J1248" s="22"/>
      <c r="K1248" s="22"/>
      <c r="L1248" s="22"/>
      <c r="M1248" s="22"/>
      <c r="N1248" s="22"/>
      <c r="O1248" s="22"/>
      <c r="P1248" s="22"/>
      <c r="Q1248" s="22"/>
      <c r="R1248" s="22"/>
      <c r="S1248" s="22"/>
    </row>
    <row r="1249" spans="1:19" s="13" customFormat="1" ht="31.5" x14ac:dyDescent="0.2">
      <c r="A1249" s="54">
        <v>328</v>
      </c>
      <c r="B1249" s="44" t="s">
        <v>1611</v>
      </c>
      <c r="C1249" s="6" t="s">
        <v>1195</v>
      </c>
      <c r="D1249" s="7" t="s">
        <v>1607</v>
      </c>
      <c r="E1249" s="22">
        <v>1</v>
      </c>
      <c r="F1249" s="22"/>
      <c r="G1249" s="22"/>
      <c r="H1249" s="22"/>
      <c r="I1249" s="22"/>
      <c r="J1249" s="22"/>
      <c r="K1249" s="22"/>
      <c r="L1249" s="22"/>
      <c r="M1249" s="22"/>
      <c r="N1249" s="22"/>
      <c r="O1249" s="22"/>
      <c r="P1249" s="22"/>
      <c r="Q1249" s="22"/>
      <c r="R1249" s="22"/>
      <c r="S1249" s="22"/>
    </row>
    <row r="1250" spans="1:19" s="13" customFormat="1" ht="15.75" x14ac:dyDescent="0.2">
      <c r="A1250" s="54">
        <v>329</v>
      </c>
      <c r="B1250" s="44" t="s">
        <v>1612</v>
      </c>
      <c r="C1250" s="6" t="s">
        <v>1324</v>
      </c>
      <c r="D1250" s="7" t="s">
        <v>1172</v>
      </c>
      <c r="E1250" s="22"/>
      <c r="F1250" s="22"/>
      <c r="G1250" s="22"/>
      <c r="H1250" s="22">
        <v>1</v>
      </c>
      <c r="I1250" s="22"/>
      <c r="J1250" s="22"/>
      <c r="K1250" s="22"/>
      <c r="L1250" s="22"/>
      <c r="M1250" s="22"/>
      <c r="N1250" s="22"/>
      <c r="O1250" s="22"/>
      <c r="P1250" s="22"/>
      <c r="Q1250" s="22"/>
      <c r="R1250" s="22"/>
      <c r="S1250" s="22"/>
    </row>
    <row r="1251" spans="1:19" s="13" customFormat="1" ht="15.75" x14ac:dyDescent="0.2">
      <c r="A1251" s="54">
        <v>330</v>
      </c>
      <c r="B1251" s="44" t="s">
        <v>1613</v>
      </c>
      <c r="C1251" s="6" t="s">
        <v>1259</v>
      </c>
      <c r="D1251" s="7" t="s">
        <v>1172</v>
      </c>
      <c r="E1251" s="22"/>
      <c r="F1251" s="22"/>
      <c r="G1251" s="22"/>
      <c r="H1251" s="22"/>
      <c r="I1251" s="22"/>
      <c r="J1251" s="22"/>
      <c r="K1251" s="22"/>
      <c r="L1251" s="22">
        <v>1</v>
      </c>
      <c r="M1251" s="22"/>
      <c r="N1251" s="22"/>
      <c r="O1251" s="22"/>
      <c r="P1251" s="22"/>
      <c r="Q1251" s="22"/>
      <c r="R1251" s="22"/>
      <c r="S1251" s="22"/>
    </row>
    <row r="1252" spans="1:19" s="13" customFormat="1" ht="15.75" x14ac:dyDescent="0.2">
      <c r="A1252" s="54">
        <v>331</v>
      </c>
      <c r="B1252" s="44" t="s">
        <v>1614</v>
      </c>
      <c r="C1252" s="6" t="s">
        <v>1324</v>
      </c>
      <c r="D1252" s="7" t="s">
        <v>1172</v>
      </c>
      <c r="E1252" s="22">
        <v>1</v>
      </c>
      <c r="F1252" s="22"/>
      <c r="G1252" s="22"/>
      <c r="H1252" s="22"/>
      <c r="I1252" s="22"/>
      <c r="J1252" s="22"/>
      <c r="K1252" s="22"/>
      <c r="L1252" s="22"/>
      <c r="M1252" s="22"/>
      <c r="N1252" s="22"/>
      <c r="O1252" s="22"/>
      <c r="P1252" s="22"/>
      <c r="Q1252" s="22"/>
      <c r="R1252" s="22"/>
      <c r="S1252" s="22"/>
    </row>
    <row r="1253" spans="1:19" s="13" customFormat="1" ht="15.75" x14ac:dyDescent="0.2">
      <c r="A1253" s="54">
        <v>332</v>
      </c>
      <c r="B1253" s="44" t="s">
        <v>1615</v>
      </c>
      <c r="C1253" s="6" t="s">
        <v>1324</v>
      </c>
      <c r="D1253" s="7" t="s">
        <v>1172</v>
      </c>
      <c r="E1253" s="22"/>
      <c r="F1253" s="22"/>
      <c r="G1253" s="22"/>
      <c r="H1253" s="22">
        <v>1</v>
      </c>
      <c r="I1253" s="22"/>
      <c r="J1253" s="22"/>
      <c r="K1253" s="22"/>
      <c r="L1253" s="22"/>
      <c r="M1253" s="22"/>
      <c r="N1253" s="22"/>
      <c r="O1253" s="22"/>
      <c r="P1253" s="22"/>
      <c r="Q1253" s="22"/>
      <c r="R1253" s="22"/>
      <c r="S1253" s="22"/>
    </row>
    <row r="1254" spans="1:19" s="18" customFormat="1" ht="15.75" x14ac:dyDescent="0.2">
      <c r="A1254" s="54">
        <v>333</v>
      </c>
      <c r="B1254" s="44" t="s">
        <v>1616</v>
      </c>
      <c r="C1254" s="6" t="s">
        <v>962</v>
      </c>
      <c r="D1254" s="7" t="s">
        <v>947</v>
      </c>
      <c r="E1254" s="22"/>
      <c r="F1254" s="22"/>
      <c r="G1254" s="22"/>
      <c r="H1254" s="22"/>
      <c r="I1254" s="22"/>
      <c r="J1254" s="22"/>
      <c r="K1254" s="22">
        <v>1</v>
      </c>
      <c r="L1254" s="22"/>
      <c r="M1254" s="22"/>
      <c r="N1254" s="22"/>
      <c r="O1254" s="22"/>
      <c r="P1254" s="22"/>
      <c r="Q1254" s="22"/>
      <c r="R1254" s="22"/>
      <c r="S1254" s="22"/>
    </row>
    <row r="1255" spans="1:19" s="13" customFormat="1" ht="15.75" x14ac:dyDescent="0.2">
      <c r="A1255" s="54">
        <v>334</v>
      </c>
      <c r="B1255" s="44" t="s">
        <v>1617</v>
      </c>
      <c r="C1255" s="6" t="s">
        <v>964</v>
      </c>
      <c r="D1255" s="7" t="s">
        <v>947</v>
      </c>
      <c r="E1255" s="22"/>
      <c r="F1255" s="22"/>
      <c r="G1255" s="22"/>
      <c r="H1255" s="22"/>
      <c r="I1255" s="22"/>
      <c r="J1255" s="22"/>
      <c r="K1255" s="22"/>
      <c r="L1255" s="22"/>
      <c r="M1255" s="22"/>
      <c r="N1255" s="22"/>
      <c r="O1255" s="22"/>
      <c r="P1255" s="22"/>
      <c r="Q1255" s="22">
        <v>1</v>
      </c>
      <c r="R1255" s="22"/>
      <c r="S1255" s="22"/>
    </row>
    <row r="1256" spans="1:19" s="13" customFormat="1" ht="15.75" x14ac:dyDescent="0.2">
      <c r="A1256" s="54">
        <v>335</v>
      </c>
      <c r="B1256" s="44" t="s">
        <v>1618</v>
      </c>
      <c r="C1256" s="6" t="s">
        <v>1195</v>
      </c>
      <c r="D1256" s="7" t="s">
        <v>947</v>
      </c>
      <c r="E1256" s="22">
        <v>1</v>
      </c>
      <c r="F1256" s="22"/>
      <c r="G1256" s="22"/>
      <c r="H1256" s="22"/>
      <c r="I1256" s="22"/>
      <c r="J1256" s="22"/>
      <c r="K1256" s="22"/>
      <c r="L1256" s="22"/>
      <c r="M1256" s="22"/>
      <c r="N1256" s="22"/>
      <c r="O1256" s="22"/>
      <c r="P1256" s="22"/>
      <c r="Q1256" s="22"/>
      <c r="R1256" s="22"/>
      <c r="S1256" s="22"/>
    </row>
    <row r="1257" spans="1:19" s="13" customFormat="1" ht="47.25" x14ac:dyDescent="0.2">
      <c r="A1257" s="54">
        <v>336</v>
      </c>
      <c r="B1257" s="44" t="s">
        <v>1619</v>
      </c>
      <c r="C1257" s="6" t="s">
        <v>1264</v>
      </c>
      <c r="D1257" s="7" t="s">
        <v>947</v>
      </c>
      <c r="E1257" s="22"/>
      <c r="F1257" s="22"/>
      <c r="G1257" s="22"/>
      <c r="H1257" s="22"/>
      <c r="I1257" s="22"/>
      <c r="J1257" s="22"/>
      <c r="K1257" s="22"/>
      <c r="L1257" s="22"/>
      <c r="M1257" s="22"/>
      <c r="N1257" s="22"/>
      <c r="O1257" s="22"/>
      <c r="P1257" s="22"/>
      <c r="Q1257" s="22">
        <v>1</v>
      </c>
      <c r="R1257" s="22"/>
      <c r="S1257" s="22"/>
    </row>
    <row r="1258" spans="1:19" s="13" customFormat="1" ht="31.5" x14ac:dyDescent="0.2">
      <c r="A1258" s="54">
        <v>337</v>
      </c>
      <c r="B1258" s="44" t="s">
        <v>1620</v>
      </c>
      <c r="C1258" s="6" t="s">
        <v>1324</v>
      </c>
      <c r="D1258" s="7" t="s">
        <v>877</v>
      </c>
      <c r="E1258" s="22">
        <v>1</v>
      </c>
      <c r="F1258" s="22"/>
      <c r="G1258" s="22"/>
      <c r="H1258" s="22"/>
      <c r="I1258" s="22"/>
      <c r="J1258" s="22"/>
      <c r="K1258" s="22"/>
      <c r="L1258" s="22"/>
      <c r="M1258" s="22"/>
      <c r="N1258" s="22"/>
      <c r="O1258" s="22"/>
      <c r="P1258" s="22"/>
      <c r="Q1258" s="22"/>
      <c r="R1258" s="22"/>
      <c r="S1258" s="22"/>
    </row>
    <row r="1259" spans="1:19" s="13" customFormat="1" ht="31.5" x14ac:dyDescent="0.2">
      <c r="A1259" s="54">
        <v>338</v>
      </c>
      <c r="B1259" s="44" t="s">
        <v>1621</v>
      </c>
      <c r="C1259" s="6" t="s">
        <v>1622</v>
      </c>
      <c r="D1259" s="7" t="s">
        <v>1176</v>
      </c>
      <c r="E1259" s="22">
        <v>1</v>
      </c>
      <c r="F1259" s="22"/>
      <c r="G1259" s="22"/>
      <c r="H1259" s="22"/>
      <c r="I1259" s="22"/>
      <c r="J1259" s="22"/>
      <c r="K1259" s="22"/>
      <c r="L1259" s="22"/>
      <c r="M1259" s="22"/>
      <c r="N1259" s="22"/>
      <c r="O1259" s="22"/>
      <c r="P1259" s="22"/>
      <c r="Q1259" s="22"/>
      <c r="R1259" s="22"/>
      <c r="S1259" s="22"/>
    </row>
    <row r="1260" spans="1:19" s="13" customFormat="1" ht="31.5" x14ac:dyDescent="0.2">
      <c r="A1260" s="54">
        <v>339</v>
      </c>
      <c r="B1260" s="44" t="s">
        <v>1623</v>
      </c>
      <c r="C1260" s="6" t="s">
        <v>1430</v>
      </c>
      <c r="D1260" s="7" t="s">
        <v>1176</v>
      </c>
      <c r="E1260" s="22"/>
      <c r="F1260" s="22"/>
      <c r="G1260" s="22"/>
      <c r="H1260" s="22"/>
      <c r="I1260" s="22"/>
      <c r="J1260" s="22"/>
      <c r="K1260" s="22"/>
      <c r="L1260" s="22"/>
      <c r="M1260" s="22"/>
      <c r="N1260" s="22"/>
      <c r="O1260" s="22"/>
      <c r="P1260" s="22"/>
      <c r="Q1260" s="22">
        <v>1</v>
      </c>
      <c r="R1260" s="22"/>
      <c r="S1260" s="22"/>
    </row>
    <row r="1261" spans="1:19" s="13" customFormat="1" ht="31.5" x14ac:dyDescent="0.2">
      <c r="A1261" s="54">
        <v>340</v>
      </c>
      <c r="B1261" s="44" t="s">
        <v>1624</v>
      </c>
      <c r="C1261" s="6" t="s">
        <v>1430</v>
      </c>
      <c r="D1261" s="7" t="s">
        <v>1176</v>
      </c>
      <c r="E1261" s="22"/>
      <c r="F1261" s="22"/>
      <c r="G1261" s="22"/>
      <c r="H1261" s="22"/>
      <c r="I1261" s="22"/>
      <c r="J1261" s="22"/>
      <c r="K1261" s="22">
        <v>1</v>
      </c>
      <c r="L1261" s="22"/>
      <c r="M1261" s="22"/>
      <c r="N1261" s="22"/>
      <c r="O1261" s="22"/>
      <c r="P1261" s="22"/>
      <c r="Q1261" s="22"/>
      <c r="R1261" s="22"/>
      <c r="S1261" s="22"/>
    </row>
    <row r="1262" spans="1:19" s="13" customFormat="1" ht="31.5" x14ac:dyDescent="0.2">
      <c r="A1262" s="54">
        <v>341</v>
      </c>
      <c r="B1262" s="44" t="s">
        <v>1625</v>
      </c>
      <c r="C1262" s="6" t="s">
        <v>1626</v>
      </c>
      <c r="D1262" s="7" t="s">
        <v>1176</v>
      </c>
      <c r="E1262" s="22">
        <v>1</v>
      </c>
      <c r="F1262" s="22"/>
      <c r="G1262" s="22"/>
      <c r="H1262" s="22"/>
      <c r="I1262" s="22"/>
      <c r="J1262" s="22"/>
      <c r="K1262" s="22"/>
      <c r="L1262" s="22"/>
      <c r="M1262" s="22"/>
      <c r="N1262" s="22"/>
      <c r="O1262" s="22"/>
      <c r="P1262" s="22"/>
      <c r="Q1262" s="22"/>
      <c r="R1262" s="22"/>
      <c r="S1262" s="22"/>
    </row>
    <row r="1263" spans="1:19" s="13" customFormat="1" ht="31.5" x14ac:dyDescent="0.2">
      <c r="A1263" s="54">
        <v>342</v>
      </c>
      <c r="B1263" s="44" t="s">
        <v>1627</v>
      </c>
      <c r="C1263" s="6" t="s">
        <v>1430</v>
      </c>
      <c r="D1263" s="7" t="s">
        <v>1176</v>
      </c>
      <c r="E1263" s="22"/>
      <c r="F1263" s="22"/>
      <c r="G1263" s="22"/>
      <c r="H1263" s="22"/>
      <c r="I1263" s="22"/>
      <c r="J1263" s="22"/>
      <c r="K1263" s="22">
        <v>1</v>
      </c>
      <c r="L1263" s="22"/>
      <c r="M1263" s="22"/>
      <c r="N1263" s="22"/>
      <c r="O1263" s="22"/>
      <c r="P1263" s="22"/>
      <c r="Q1263" s="22"/>
      <c r="R1263" s="22"/>
      <c r="S1263" s="22"/>
    </row>
    <row r="1264" spans="1:19" s="13" customFormat="1" ht="31.5" x14ac:dyDescent="0.2">
      <c r="A1264" s="54">
        <v>343</v>
      </c>
      <c r="B1264" s="44" t="s">
        <v>1628</v>
      </c>
      <c r="C1264" s="6" t="s">
        <v>1626</v>
      </c>
      <c r="D1264" s="7" t="s">
        <v>1176</v>
      </c>
      <c r="E1264" s="22"/>
      <c r="F1264" s="22"/>
      <c r="G1264" s="22"/>
      <c r="H1264" s="22"/>
      <c r="I1264" s="22">
        <v>1</v>
      </c>
      <c r="J1264" s="22"/>
      <c r="K1264" s="22"/>
      <c r="L1264" s="22"/>
      <c r="M1264" s="22"/>
      <c r="N1264" s="22">
        <v>1</v>
      </c>
      <c r="O1264" s="22"/>
      <c r="P1264" s="22"/>
      <c r="Q1264" s="22"/>
      <c r="R1264" s="22"/>
      <c r="S1264" s="22"/>
    </row>
    <row r="1265" spans="1:26" s="13" customFormat="1" ht="31.5" x14ac:dyDescent="0.2">
      <c r="A1265" s="54">
        <v>344</v>
      </c>
      <c r="B1265" s="44" t="s">
        <v>1629</v>
      </c>
      <c r="C1265" s="6" t="s">
        <v>1630</v>
      </c>
      <c r="D1265" s="7" t="s">
        <v>1176</v>
      </c>
      <c r="E1265" s="22"/>
      <c r="F1265" s="22"/>
      <c r="G1265" s="22"/>
      <c r="H1265" s="22"/>
      <c r="I1265" s="22"/>
      <c r="J1265" s="22"/>
      <c r="K1265" s="22">
        <v>1</v>
      </c>
      <c r="L1265" s="22"/>
      <c r="M1265" s="22"/>
      <c r="N1265" s="22"/>
      <c r="O1265" s="22"/>
      <c r="P1265" s="22"/>
      <c r="Q1265" s="22"/>
      <c r="R1265" s="22"/>
      <c r="S1265" s="22"/>
    </row>
    <row r="1266" spans="1:26" s="13" customFormat="1" ht="31.5" x14ac:dyDescent="0.2">
      <c r="A1266" s="54">
        <v>345</v>
      </c>
      <c r="B1266" s="44" t="s">
        <v>1631</v>
      </c>
      <c r="C1266" s="6" t="s">
        <v>1430</v>
      </c>
      <c r="D1266" s="7" t="s">
        <v>1176</v>
      </c>
      <c r="E1266" s="22">
        <v>1</v>
      </c>
      <c r="F1266" s="22"/>
      <c r="G1266" s="22"/>
      <c r="H1266" s="22"/>
      <c r="I1266" s="22"/>
      <c r="J1266" s="22"/>
      <c r="K1266" s="22"/>
      <c r="L1266" s="22"/>
      <c r="M1266" s="22"/>
      <c r="N1266" s="22"/>
      <c r="O1266" s="22"/>
      <c r="P1266" s="22"/>
      <c r="Q1266" s="22"/>
      <c r="R1266" s="22"/>
      <c r="S1266" s="22"/>
    </row>
    <row r="1267" spans="1:26" s="13" customFormat="1" ht="31.5" x14ac:dyDescent="0.2">
      <c r="A1267" s="54">
        <v>346</v>
      </c>
      <c r="B1267" s="44" t="s">
        <v>1632</v>
      </c>
      <c r="C1267" s="6" t="s">
        <v>1430</v>
      </c>
      <c r="D1267" s="7" t="s">
        <v>1176</v>
      </c>
      <c r="E1267" s="22"/>
      <c r="F1267" s="22"/>
      <c r="G1267" s="22"/>
      <c r="H1267" s="22">
        <v>1</v>
      </c>
      <c r="I1267" s="22"/>
      <c r="J1267" s="22"/>
      <c r="K1267" s="22"/>
      <c r="L1267" s="22"/>
      <c r="M1267" s="22"/>
      <c r="N1267" s="22"/>
      <c r="O1267" s="22"/>
      <c r="P1267" s="22"/>
      <c r="Q1267" s="22"/>
      <c r="R1267" s="22"/>
      <c r="S1267" s="22"/>
    </row>
    <row r="1268" spans="1:26" s="13" customFormat="1" ht="31.5" x14ac:dyDescent="0.2">
      <c r="A1268" s="54">
        <v>347</v>
      </c>
      <c r="B1268" s="44" t="s">
        <v>1633</v>
      </c>
      <c r="C1268" s="6" t="s">
        <v>1430</v>
      </c>
      <c r="D1268" s="7" t="s">
        <v>1176</v>
      </c>
      <c r="E1268" s="22"/>
      <c r="F1268" s="22"/>
      <c r="G1268" s="22"/>
      <c r="H1268" s="22"/>
      <c r="I1268" s="22"/>
      <c r="J1268" s="22"/>
      <c r="K1268" s="22">
        <v>1</v>
      </c>
      <c r="L1268" s="22"/>
      <c r="M1268" s="22"/>
      <c r="N1268" s="22"/>
      <c r="O1268" s="22"/>
      <c r="P1268" s="22"/>
      <c r="Q1268" s="22"/>
      <c r="R1268" s="22"/>
      <c r="S1268" s="22"/>
      <c r="T1268" s="16"/>
      <c r="U1268" s="16"/>
      <c r="V1268" s="16"/>
      <c r="W1268" s="16"/>
      <c r="X1268" s="16"/>
      <c r="Y1268" s="16"/>
      <c r="Z1268" s="16"/>
    </row>
    <row r="1269" spans="1:26" s="13" customFormat="1" ht="47.25" x14ac:dyDescent="0.2">
      <c r="A1269" s="54">
        <v>348</v>
      </c>
      <c r="B1269" s="44" t="s">
        <v>1634</v>
      </c>
      <c r="C1269" s="6" t="s">
        <v>1324</v>
      </c>
      <c r="D1269" s="7" t="s">
        <v>1180</v>
      </c>
      <c r="E1269" s="22">
        <v>1</v>
      </c>
      <c r="F1269" s="22"/>
      <c r="G1269" s="22"/>
      <c r="H1269" s="22"/>
      <c r="I1269" s="22"/>
      <c r="J1269" s="22"/>
      <c r="K1269" s="22"/>
      <c r="L1269" s="22"/>
      <c r="M1269" s="22"/>
      <c r="N1269" s="22"/>
      <c r="O1269" s="22"/>
      <c r="P1269" s="22"/>
      <c r="Q1269" s="22"/>
      <c r="R1269" s="22"/>
      <c r="S1269" s="22"/>
      <c r="T1269" s="16"/>
      <c r="U1269" s="16"/>
      <c r="V1269" s="16"/>
      <c r="W1269" s="16"/>
      <c r="X1269" s="16"/>
      <c r="Y1269" s="16"/>
      <c r="Z1269" s="16"/>
    </row>
    <row r="1270" spans="1:26" s="13" customFormat="1" ht="47.25" x14ac:dyDescent="0.2">
      <c r="A1270" s="54">
        <v>349</v>
      </c>
      <c r="B1270" s="44" t="s">
        <v>1635</v>
      </c>
      <c r="C1270" s="6" t="s">
        <v>1259</v>
      </c>
      <c r="D1270" s="7" t="s">
        <v>1180</v>
      </c>
      <c r="E1270" s="22">
        <v>1</v>
      </c>
      <c r="F1270" s="22"/>
      <c r="G1270" s="22"/>
      <c r="H1270" s="22"/>
      <c r="I1270" s="22"/>
      <c r="J1270" s="22"/>
      <c r="K1270" s="22"/>
      <c r="L1270" s="22"/>
      <c r="M1270" s="22"/>
      <c r="N1270" s="22"/>
      <c r="O1270" s="22"/>
      <c r="P1270" s="22"/>
      <c r="Q1270" s="22"/>
      <c r="R1270" s="22"/>
      <c r="S1270" s="22"/>
      <c r="T1270" s="16"/>
      <c r="U1270" s="16"/>
      <c r="V1270" s="16"/>
      <c r="W1270" s="16"/>
      <c r="X1270" s="16"/>
      <c r="Y1270" s="16"/>
      <c r="Z1270" s="16"/>
    </row>
    <row r="1271" spans="1:26" s="13" customFormat="1" ht="47.25" x14ac:dyDescent="0.2">
      <c r="A1271" s="54">
        <v>350</v>
      </c>
      <c r="B1271" s="44" t="s">
        <v>1636</v>
      </c>
      <c r="C1271" s="6" t="s">
        <v>1583</v>
      </c>
      <c r="D1271" s="7" t="s">
        <v>1180</v>
      </c>
      <c r="E1271" s="22"/>
      <c r="F1271" s="22"/>
      <c r="G1271" s="22"/>
      <c r="H1271" s="22"/>
      <c r="I1271" s="22"/>
      <c r="J1271" s="22"/>
      <c r="K1271" s="22"/>
      <c r="L1271" s="22"/>
      <c r="M1271" s="22"/>
      <c r="N1271" s="22">
        <v>1</v>
      </c>
      <c r="O1271" s="22"/>
      <c r="P1271" s="22"/>
      <c r="Q1271" s="22"/>
      <c r="R1271" s="22"/>
      <c r="S1271" s="22"/>
      <c r="T1271" s="16"/>
      <c r="U1271" s="16"/>
      <c r="V1271" s="16"/>
      <c r="W1271" s="16"/>
      <c r="X1271" s="16"/>
      <c r="Y1271" s="16"/>
      <c r="Z1271" s="16"/>
    </row>
    <row r="1272" spans="1:26" s="13" customFormat="1" ht="47.25" x14ac:dyDescent="0.2">
      <c r="A1272" s="54">
        <v>351</v>
      </c>
      <c r="B1272" s="44" t="s">
        <v>1637</v>
      </c>
      <c r="C1272" s="6" t="s">
        <v>1638</v>
      </c>
      <c r="D1272" s="7" t="s">
        <v>1180</v>
      </c>
      <c r="E1272" s="22">
        <v>1</v>
      </c>
      <c r="F1272" s="22"/>
      <c r="G1272" s="22"/>
      <c r="H1272" s="22"/>
      <c r="I1272" s="22"/>
      <c r="J1272" s="22"/>
      <c r="K1272" s="22"/>
      <c r="L1272" s="22"/>
      <c r="M1272" s="22"/>
      <c r="N1272" s="22"/>
      <c r="O1272" s="22"/>
      <c r="P1272" s="22"/>
      <c r="Q1272" s="22"/>
      <c r="R1272" s="22"/>
      <c r="S1272" s="22"/>
      <c r="T1272" s="16"/>
      <c r="U1272" s="16"/>
      <c r="V1272" s="16"/>
      <c r="W1272" s="16"/>
      <c r="X1272" s="16"/>
      <c r="Y1272" s="16"/>
      <c r="Z1272" s="16"/>
    </row>
    <row r="1273" spans="1:26" s="13" customFormat="1" ht="47.25" x14ac:dyDescent="0.2">
      <c r="A1273" s="54">
        <v>352</v>
      </c>
      <c r="B1273" s="44" t="s">
        <v>1639</v>
      </c>
      <c r="C1273" s="6" t="s">
        <v>1381</v>
      </c>
      <c r="D1273" s="7" t="s">
        <v>1180</v>
      </c>
      <c r="E1273" s="22">
        <v>1</v>
      </c>
      <c r="F1273" s="22"/>
      <c r="G1273" s="22"/>
      <c r="H1273" s="22"/>
      <c r="I1273" s="22"/>
      <c r="J1273" s="22"/>
      <c r="K1273" s="22"/>
      <c r="L1273" s="22"/>
      <c r="M1273" s="22"/>
      <c r="N1273" s="22"/>
      <c r="O1273" s="22"/>
      <c r="P1273" s="22"/>
      <c r="Q1273" s="22"/>
      <c r="R1273" s="22"/>
      <c r="S1273" s="22"/>
    </row>
    <row r="1274" spans="1:26" s="13" customFormat="1" ht="47.25" x14ac:dyDescent="0.2">
      <c r="A1274" s="54">
        <v>353</v>
      </c>
      <c r="B1274" s="44" t="s">
        <v>1640</v>
      </c>
      <c r="C1274" s="6" t="s">
        <v>1381</v>
      </c>
      <c r="D1274" s="7" t="s">
        <v>1180</v>
      </c>
      <c r="E1274" s="22"/>
      <c r="F1274" s="22"/>
      <c r="G1274" s="22"/>
      <c r="H1274" s="22"/>
      <c r="I1274" s="22"/>
      <c r="J1274" s="22"/>
      <c r="K1274" s="22"/>
      <c r="L1274" s="22"/>
      <c r="M1274" s="22"/>
      <c r="N1274" s="22">
        <v>1</v>
      </c>
      <c r="O1274" s="22"/>
      <c r="P1274" s="22"/>
      <c r="Q1274" s="22"/>
      <c r="R1274" s="22"/>
      <c r="S1274" s="22"/>
    </row>
    <row r="1275" spans="1:26" s="13" customFormat="1" ht="47.25" x14ac:dyDescent="0.2">
      <c r="A1275" s="54">
        <v>354</v>
      </c>
      <c r="B1275" s="44" t="s">
        <v>1641</v>
      </c>
      <c r="C1275" s="6" t="s">
        <v>1381</v>
      </c>
      <c r="D1275" s="7" t="s">
        <v>1180</v>
      </c>
      <c r="E1275" s="22"/>
      <c r="F1275" s="22"/>
      <c r="G1275" s="22"/>
      <c r="H1275" s="22"/>
      <c r="I1275" s="22"/>
      <c r="J1275" s="22"/>
      <c r="K1275" s="22">
        <v>1</v>
      </c>
      <c r="L1275" s="22"/>
      <c r="M1275" s="22"/>
      <c r="N1275" s="22"/>
      <c r="O1275" s="22"/>
      <c r="P1275" s="22"/>
      <c r="Q1275" s="22"/>
      <c r="R1275" s="22"/>
      <c r="S1275" s="22"/>
    </row>
    <row r="1276" spans="1:26" s="13" customFormat="1" ht="47.25" x14ac:dyDescent="0.2">
      <c r="A1276" s="54">
        <v>355</v>
      </c>
      <c r="B1276" s="44" t="s">
        <v>1642</v>
      </c>
      <c r="C1276" s="6" t="s">
        <v>1583</v>
      </c>
      <c r="D1276" s="7" t="s">
        <v>1180</v>
      </c>
      <c r="E1276" s="22"/>
      <c r="F1276" s="22"/>
      <c r="G1276" s="22"/>
      <c r="H1276" s="22">
        <v>1</v>
      </c>
      <c r="I1276" s="22"/>
      <c r="J1276" s="22"/>
      <c r="K1276" s="22"/>
      <c r="L1276" s="22"/>
      <c r="M1276" s="22"/>
      <c r="N1276" s="22"/>
      <c r="O1276" s="22"/>
      <c r="P1276" s="22"/>
      <c r="Q1276" s="22"/>
      <c r="R1276" s="22"/>
      <c r="S1276" s="22"/>
    </row>
    <row r="1277" spans="1:26" s="13" customFormat="1" ht="47.25" x14ac:dyDescent="0.2">
      <c r="A1277" s="54">
        <v>356</v>
      </c>
      <c r="B1277" s="44" t="s">
        <v>1643</v>
      </c>
      <c r="C1277" s="6" t="s">
        <v>1583</v>
      </c>
      <c r="D1277" s="7" t="s">
        <v>1180</v>
      </c>
      <c r="E1277" s="22"/>
      <c r="F1277" s="22"/>
      <c r="G1277" s="22"/>
      <c r="H1277" s="22">
        <v>1</v>
      </c>
      <c r="I1277" s="22"/>
      <c r="J1277" s="22"/>
      <c r="K1277" s="22"/>
      <c r="L1277" s="22"/>
      <c r="M1277" s="22"/>
      <c r="N1277" s="22"/>
      <c r="O1277" s="22"/>
      <c r="P1277" s="22"/>
      <c r="Q1277" s="22"/>
      <c r="R1277" s="22"/>
      <c r="S1277" s="22"/>
    </row>
    <row r="1278" spans="1:26" s="13" customFormat="1" ht="47.25" x14ac:dyDescent="0.2">
      <c r="A1278" s="54">
        <v>357</v>
      </c>
      <c r="B1278" s="44" t="s">
        <v>1644</v>
      </c>
      <c r="C1278" s="6" t="s">
        <v>1583</v>
      </c>
      <c r="D1278" s="7" t="s">
        <v>1180</v>
      </c>
      <c r="E1278" s="22"/>
      <c r="F1278" s="22"/>
      <c r="G1278" s="22"/>
      <c r="H1278" s="22"/>
      <c r="I1278" s="22"/>
      <c r="J1278" s="22"/>
      <c r="K1278" s="22"/>
      <c r="L1278" s="22"/>
      <c r="M1278" s="22"/>
      <c r="N1278" s="22">
        <v>1</v>
      </c>
      <c r="O1278" s="22"/>
      <c r="P1278" s="22"/>
      <c r="Q1278" s="22"/>
      <c r="R1278" s="22"/>
      <c r="S1278" s="22"/>
    </row>
    <row r="1279" spans="1:26" s="13" customFormat="1" ht="47.25" x14ac:dyDescent="0.2">
      <c r="A1279" s="54">
        <v>358</v>
      </c>
      <c r="B1279" s="44" t="s">
        <v>1645</v>
      </c>
      <c r="C1279" s="6" t="s">
        <v>1293</v>
      </c>
      <c r="D1279" s="7" t="s">
        <v>879</v>
      </c>
      <c r="E1279" s="22">
        <v>1</v>
      </c>
      <c r="F1279" s="22"/>
      <c r="G1279" s="22"/>
      <c r="H1279" s="22"/>
      <c r="I1279" s="22"/>
      <c r="J1279" s="22"/>
      <c r="K1279" s="22"/>
      <c r="L1279" s="22"/>
      <c r="M1279" s="22"/>
      <c r="N1279" s="22"/>
      <c r="O1279" s="22"/>
      <c r="P1279" s="22"/>
      <c r="Q1279" s="22"/>
      <c r="R1279" s="22"/>
      <c r="S1279" s="22"/>
    </row>
    <row r="1280" spans="1:26" s="13" customFormat="1" ht="47.25" x14ac:dyDescent="0.2">
      <c r="A1280" s="54">
        <v>359</v>
      </c>
      <c r="B1280" s="44" t="s">
        <v>1646</v>
      </c>
      <c r="C1280" s="6" t="s">
        <v>1293</v>
      </c>
      <c r="D1280" s="7" t="s">
        <v>879</v>
      </c>
      <c r="E1280" s="22"/>
      <c r="F1280" s="22"/>
      <c r="G1280" s="22"/>
      <c r="H1280" s="22"/>
      <c r="I1280" s="22"/>
      <c r="J1280" s="22"/>
      <c r="K1280" s="22"/>
      <c r="L1280" s="22"/>
      <c r="M1280" s="22"/>
      <c r="N1280" s="22"/>
      <c r="O1280" s="22"/>
      <c r="P1280" s="22"/>
      <c r="Q1280" s="22">
        <v>1</v>
      </c>
      <c r="R1280" s="22"/>
      <c r="S1280" s="22"/>
    </row>
    <row r="1281" spans="1:19" s="13" customFormat="1" ht="47.25" x14ac:dyDescent="0.2">
      <c r="A1281" s="54">
        <v>360</v>
      </c>
      <c r="B1281" s="44" t="s">
        <v>1647</v>
      </c>
      <c r="C1281" s="6" t="s">
        <v>1212</v>
      </c>
      <c r="D1281" s="7" t="s">
        <v>879</v>
      </c>
      <c r="E1281" s="22">
        <v>1</v>
      </c>
      <c r="F1281" s="22"/>
      <c r="G1281" s="22"/>
      <c r="H1281" s="22"/>
      <c r="I1281" s="22"/>
      <c r="J1281" s="22"/>
      <c r="K1281" s="22"/>
      <c r="L1281" s="22"/>
      <c r="M1281" s="22"/>
      <c r="N1281" s="22"/>
      <c r="O1281" s="22"/>
      <c r="P1281" s="22"/>
      <c r="Q1281" s="22"/>
      <c r="R1281" s="22"/>
      <c r="S1281" s="22"/>
    </row>
    <row r="1282" spans="1:19" s="13" customFormat="1" ht="47.25" x14ac:dyDescent="0.2">
      <c r="A1282" s="54">
        <v>361</v>
      </c>
      <c r="B1282" s="44" t="s">
        <v>1648</v>
      </c>
      <c r="C1282" s="6" t="s">
        <v>1293</v>
      </c>
      <c r="D1282" s="7" t="s">
        <v>879</v>
      </c>
      <c r="E1282" s="22"/>
      <c r="F1282" s="22"/>
      <c r="G1282" s="22"/>
      <c r="H1282" s="22"/>
      <c r="I1282" s="22"/>
      <c r="J1282" s="22"/>
      <c r="K1282" s="22"/>
      <c r="L1282" s="22"/>
      <c r="M1282" s="22"/>
      <c r="N1282" s="22"/>
      <c r="O1282" s="22"/>
      <c r="P1282" s="22"/>
      <c r="Q1282" s="22">
        <v>1</v>
      </c>
      <c r="R1282" s="22"/>
      <c r="S1282" s="22"/>
    </row>
    <row r="1283" spans="1:19" s="13" customFormat="1" ht="47.25" x14ac:dyDescent="0.2">
      <c r="A1283" s="54">
        <v>362</v>
      </c>
      <c r="B1283" s="44" t="s">
        <v>1649</v>
      </c>
      <c r="C1283" s="6" t="s">
        <v>1293</v>
      </c>
      <c r="D1283" s="7" t="s">
        <v>879</v>
      </c>
      <c r="E1283" s="22"/>
      <c r="F1283" s="22"/>
      <c r="G1283" s="22"/>
      <c r="H1283" s="22">
        <v>1</v>
      </c>
      <c r="I1283" s="22"/>
      <c r="J1283" s="22"/>
      <c r="K1283" s="22"/>
      <c r="L1283" s="22"/>
      <c r="M1283" s="22"/>
      <c r="N1283" s="22"/>
      <c r="O1283" s="22"/>
      <c r="P1283" s="22"/>
      <c r="Q1283" s="22"/>
      <c r="R1283" s="22"/>
      <c r="S1283" s="22"/>
    </row>
    <row r="1284" spans="1:19" s="13" customFormat="1" ht="47.25" x14ac:dyDescent="0.2">
      <c r="A1284" s="54">
        <v>363</v>
      </c>
      <c r="B1284" s="44" t="s">
        <v>1650</v>
      </c>
      <c r="C1284" s="6" t="s">
        <v>1381</v>
      </c>
      <c r="D1284" s="7" t="s">
        <v>879</v>
      </c>
      <c r="E1284" s="22">
        <v>1</v>
      </c>
      <c r="F1284" s="22"/>
      <c r="G1284" s="22"/>
      <c r="H1284" s="22"/>
      <c r="I1284" s="22"/>
      <c r="J1284" s="22"/>
      <c r="K1284" s="22"/>
      <c r="L1284" s="22"/>
      <c r="M1284" s="22"/>
      <c r="N1284" s="22"/>
      <c r="O1284" s="22"/>
      <c r="P1284" s="22"/>
      <c r="Q1284" s="22"/>
      <c r="R1284" s="22"/>
      <c r="S1284" s="22"/>
    </row>
    <row r="1285" spans="1:19" s="13" customFormat="1" ht="47.25" x14ac:dyDescent="0.2">
      <c r="A1285" s="54">
        <v>364</v>
      </c>
      <c r="B1285" s="44" t="s">
        <v>1651</v>
      </c>
      <c r="C1285" s="6" t="s">
        <v>1293</v>
      </c>
      <c r="D1285" s="7" t="s">
        <v>879</v>
      </c>
      <c r="E1285" s="22">
        <v>1</v>
      </c>
      <c r="F1285" s="22"/>
      <c r="G1285" s="22"/>
      <c r="H1285" s="22"/>
      <c r="I1285" s="22"/>
      <c r="J1285" s="22"/>
      <c r="K1285" s="22"/>
      <c r="L1285" s="22"/>
      <c r="M1285" s="22"/>
      <c r="N1285" s="22"/>
      <c r="O1285" s="22"/>
      <c r="P1285" s="22"/>
      <c r="Q1285" s="22"/>
      <c r="R1285" s="22"/>
      <c r="S1285" s="22"/>
    </row>
    <row r="1286" spans="1:19" s="13" customFormat="1" ht="47.25" x14ac:dyDescent="0.2">
      <c r="A1286" s="54">
        <v>365</v>
      </c>
      <c r="B1286" s="44" t="s">
        <v>1652</v>
      </c>
      <c r="C1286" s="6" t="s">
        <v>1229</v>
      </c>
      <c r="D1286" s="7" t="s">
        <v>879</v>
      </c>
      <c r="E1286" s="22"/>
      <c r="F1286" s="22"/>
      <c r="G1286" s="22"/>
      <c r="H1286" s="22">
        <v>1</v>
      </c>
      <c r="I1286" s="22"/>
      <c r="J1286" s="22"/>
      <c r="K1286" s="22"/>
      <c r="L1286" s="22"/>
      <c r="M1286" s="22"/>
      <c r="N1286" s="22"/>
      <c r="O1286" s="22"/>
      <c r="P1286" s="22"/>
      <c r="Q1286" s="22"/>
      <c r="R1286" s="22"/>
      <c r="S1286" s="22"/>
    </row>
    <row r="1287" spans="1:19" s="13" customFormat="1" ht="47.25" x14ac:dyDescent="0.2">
      <c r="A1287" s="54">
        <v>366</v>
      </c>
      <c r="B1287" s="44" t="s">
        <v>1653</v>
      </c>
      <c r="C1287" s="6" t="s">
        <v>1381</v>
      </c>
      <c r="D1287" s="7" t="s">
        <v>879</v>
      </c>
      <c r="E1287" s="22"/>
      <c r="F1287" s="22"/>
      <c r="G1287" s="22"/>
      <c r="H1287" s="22"/>
      <c r="I1287" s="22"/>
      <c r="J1287" s="22"/>
      <c r="K1287" s="22">
        <v>1</v>
      </c>
      <c r="L1287" s="22"/>
      <c r="M1287" s="22"/>
      <c r="N1287" s="22"/>
      <c r="O1287" s="22"/>
      <c r="P1287" s="22"/>
      <c r="Q1287" s="22"/>
      <c r="R1287" s="22"/>
      <c r="S1287" s="22"/>
    </row>
    <row r="1288" spans="1:19" s="13" customFormat="1" ht="31.5" x14ac:dyDescent="0.2">
      <c r="A1288" s="54">
        <v>367</v>
      </c>
      <c r="B1288" s="44" t="s">
        <v>1654</v>
      </c>
      <c r="C1288" s="6" t="s">
        <v>1195</v>
      </c>
      <c r="D1288" s="7" t="s">
        <v>881</v>
      </c>
      <c r="E1288" s="22">
        <v>1</v>
      </c>
      <c r="F1288" s="22"/>
      <c r="G1288" s="22"/>
      <c r="H1288" s="22"/>
      <c r="I1288" s="22"/>
      <c r="J1288" s="22"/>
      <c r="K1288" s="22"/>
      <c r="L1288" s="22"/>
      <c r="M1288" s="22"/>
      <c r="N1288" s="22"/>
      <c r="O1288" s="22"/>
      <c r="P1288" s="22"/>
      <c r="Q1288" s="22"/>
      <c r="R1288" s="22"/>
      <c r="S1288" s="22"/>
    </row>
    <row r="1289" spans="1:19" s="13" customFormat="1" ht="31.5" x14ac:dyDescent="0.2">
      <c r="A1289" s="54">
        <v>368</v>
      </c>
      <c r="B1289" s="44" t="s">
        <v>1655</v>
      </c>
      <c r="C1289" s="6" t="s">
        <v>1293</v>
      </c>
      <c r="D1289" s="7" t="s">
        <v>881</v>
      </c>
      <c r="E1289" s="22"/>
      <c r="F1289" s="22"/>
      <c r="G1289" s="22"/>
      <c r="H1289" s="22"/>
      <c r="I1289" s="22"/>
      <c r="J1289" s="22"/>
      <c r="K1289" s="22">
        <v>1</v>
      </c>
      <c r="L1289" s="22"/>
      <c r="M1289" s="22"/>
      <c r="N1289" s="22"/>
      <c r="O1289" s="22"/>
      <c r="P1289" s="22"/>
      <c r="Q1289" s="22"/>
      <c r="R1289" s="22"/>
      <c r="S1289" s="22"/>
    </row>
    <row r="1290" spans="1:19" s="13" customFormat="1" ht="31.5" x14ac:dyDescent="0.2">
      <c r="A1290" s="54">
        <v>369</v>
      </c>
      <c r="B1290" s="44" t="s">
        <v>1577</v>
      </c>
      <c r="C1290" s="6" t="s">
        <v>1195</v>
      </c>
      <c r="D1290" s="7" t="s">
        <v>881</v>
      </c>
      <c r="E1290" s="22"/>
      <c r="F1290" s="22"/>
      <c r="G1290" s="22"/>
      <c r="H1290" s="22"/>
      <c r="I1290" s="22"/>
      <c r="J1290" s="22"/>
      <c r="K1290" s="22">
        <v>1</v>
      </c>
      <c r="L1290" s="22"/>
      <c r="M1290" s="22"/>
      <c r="N1290" s="22"/>
      <c r="O1290" s="22"/>
      <c r="P1290" s="22"/>
      <c r="Q1290" s="22"/>
      <c r="R1290" s="22"/>
      <c r="S1290" s="22"/>
    </row>
    <row r="1291" spans="1:19" s="13" customFormat="1" ht="31.5" x14ac:dyDescent="0.2">
      <c r="A1291" s="54">
        <v>370</v>
      </c>
      <c r="B1291" s="44" t="s">
        <v>1656</v>
      </c>
      <c r="C1291" s="6" t="s">
        <v>1220</v>
      </c>
      <c r="D1291" s="7" t="s">
        <v>881</v>
      </c>
      <c r="E1291" s="22">
        <v>1</v>
      </c>
      <c r="F1291" s="22"/>
      <c r="G1291" s="22"/>
      <c r="H1291" s="22"/>
      <c r="I1291" s="22"/>
      <c r="J1291" s="22"/>
      <c r="K1291" s="22"/>
      <c r="L1291" s="22"/>
      <c r="M1291" s="22"/>
      <c r="N1291" s="22"/>
      <c r="O1291" s="22"/>
      <c r="P1291" s="22"/>
      <c r="Q1291" s="22"/>
      <c r="R1291" s="22"/>
      <c r="S1291" s="22"/>
    </row>
    <row r="1292" spans="1:19" s="13" customFormat="1" ht="31.5" x14ac:dyDescent="0.2">
      <c r="A1292" s="54">
        <v>371</v>
      </c>
      <c r="B1292" s="44" t="s">
        <v>1657</v>
      </c>
      <c r="C1292" s="6" t="s">
        <v>1220</v>
      </c>
      <c r="D1292" s="7" t="s">
        <v>881</v>
      </c>
      <c r="E1292" s="22"/>
      <c r="F1292" s="22"/>
      <c r="G1292" s="22"/>
      <c r="H1292" s="22"/>
      <c r="I1292" s="22"/>
      <c r="J1292" s="22"/>
      <c r="K1292" s="22">
        <v>1</v>
      </c>
      <c r="L1292" s="22"/>
      <c r="M1292" s="22"/>
      <c r="N1292" s="22"/>
      <c r="O1292" s="22"/>
      <c r="P1292" s="22"/>
      <c r="Q1292" s="22"/>
      <c r="R1292" s="22"/>
      <c r="S1292" s="22"/>
    </row>
    <row r="1293" spans="1:19" s="13" customFormat="1" ht="31.5" x14ac:dyDescent="0.2">
      <c r="A1293" s="54">
        <v>372</v>
      </c>
      <c r="B1293" s="44" t="s">
        <v>1658</v>
      </c>
      <c r="C1293" s="6" t="s">
        <v>1293</v>
      </c>
      <c r="D1293" s="7" t="s">
        <v>881</v>
      </c>
      <c r="E1293" s="22">
        <v>1</v>
      </c>
      <c r="F1293" s="22"/>
      <c r="G1293" s="22"/>
      <c r="H1293" s="22"/>
      <c r="I1293" s="22"/>
      <c r="J1293" s="22"/>
      <c r="K1293" s="22"/>
      <c r="L1293" s="22"/>
      <c r="M1293" s="22"/>
      <c r="N1293" s="22"/>
      <c r="O1293" s="22"/>
      <c r="P1293" s="22"/>
      <c r="Q1293" s="22"/>
      <c r="R1293" s="22"/>
      <c r="S1293" s="22"/>
    </row>
    <row r="1294" spans="1:19" s="13" customFormat="1" ht="31.5" x14ac:dyDescent="0.2">
      <c r="A1294" s="54">
        <v>373</v>
      </c>
      <c r="B1294" s="44" t="s">
        <v>1659</v>
      </c>
      <c r="C1294" s="6" t="s">
        <v>1293</v>
      </c>
      <c r="D1294" s="7" t="s">
        <v>886</v>
      </c>
      <c r="E1294" s="22">
        <v>1</v>
      </c>
      <c r="F1294" s="22"/>
      <c r="G1294" s="22"/>
      <c r="H1294" s="22"/>
      <c r="I1294" s="22"/>
      <c r="J1294" s="22"/>
      <c r="K1294" s="22"/>
      <c r="L1294" s="22"/>
      <c r="M1294" s="22"/>
      <c r="N1294" s="22"/>
      <c r="O1294" s="22"/>
      <c r="P1294" s="22"/>
      <c r="Q1294" s="22"/>
      <c r="R1294" s="22"/>
      <c r="S1294" s="22"/>
    </row>
    <row r="1295" spans="1:19" s="13" customFormat="1" ht="31.5" x14ac:dyDescent="0.2">
      <c r="A1295" s="54">
        <v>374</v>
      </c>
      <c r="B1295" s="44" t="s">
        <v>1660</v>
      </c>
      <c r="C1295" s="6" t="s">
        <v>1661</v>
      </c>
      <c r="D1295" s="7" t="s">
        <v>1662</v>
      </c>
      <c r="E1295" s="22"/>
      <c r="F1295" s="22"/>
      <c r="G1295" s="22"/>
      <c r="H1295" s="22"/>
      <c r="I1295" s="22"/>
      <c r="J1295" s="22"/>
      <c r="K1295" s="22">
        <v>1</v>
      </c>
      <c r="L1295" s="22"/>
      <c r="M1295" s="22"/>
      <c r="N1295" s="22"/>
      <c r="O1295" s="22"/>
      <c r="P1295" s="22"/>
      <c r="Q1295" s="22"/>
      <c r="R1295" s="22"/>
      <c r="S1295" s="22"/>
    </row>
    <row r="1296" spans="1:19" s="13" customFormat="1" ht="31.5" x14ac:dyDescent="0.2">
      <c r="A1296" s="54">
        <v>375</v>
      </c>
      <c r="B1296" s="44" t="s">
        <v>1663</v>
      </c>
      <c r="C1296" s="6" t="s">
        <v>1293</v>
      </c>
      <c r="D1296" s="7" t="s">
        <v>1662</v>
      </c>
      <c r="E1296" s="22"/>
      <c r="F1296" s="22"/>
      <c r="G1296" s="22"/>
      <c r="H1296" s="22">
        <v>1</v>
      </c>
      <c r="I1296" s="22"/>
      <c r="J1296" s="22"/>
      <c r="K1296" s="22"/>
      <c r="L1296" s="22"/>
      <c r="M1296" s="22"/>
      <c r="N1296" s="22"/>
      <c r="O1296" s="22"/>
      <c r="P1296" s="22"/>
      <c r="Q1296" s="22"/>
      <c r="R1296" s="22"/>
      <c r="S1296" s="22"/>
    </row>
    <row r="1297" spans="1:19" s="13" customFormat="1" ht="31.5" x14ac:dyDescent="0.2">
      <c r="A1297" s="54">
        <v>376</v>
      </c>
      <c r="B1297" s="44" t="s">
        <v>1664</v>
      </c>
      <c r="C1297" s="6" t="s">
        <v>1665</v>
      </c>
      <c r="D1297" s="7" t="s">
        <v>1238</v>
      </c>
      <c r="E1297" s="22">
        <v>1</v>
      </c>
      <c r="F1297" s="22"/>
      <c r="G1297" s="22"/>
      <c r="H1297" s="22"/>
      <c r="I1297" s="22"/>
      <c r="J1297" s="22"/>
      <c r="K1297" s="22"/>
      <c r="L1297" s="22"/>
      <c r="M1297" s="22"/>
      <c r="N1297" s="22"/>
      <c r="O1297" s="22"/>
      <c r="P1297" s="22"/>
      <c r="Q1297" s="22"/>
      <c r="R1297" s="22"/>
      <c r="S1297" s="22"/>
    </row>
    <row r="1298" spans="1:19" s="13" customFormat="1" ht="31.5" x14ac:dyDescent="0.2">
      <c r="A1298" s="54">
        <v>377</v>
      </c>
      <c r="B1298" s="44" t="s">
        <v>1666</v>
      </c>
      <c r="C1298" s="6" t="s">
        <v>1552</v>
      </c>
      <c r="D1298" s="7" t="s">
        <v>1184</v>
      </c>
      <c r="E1298" s="22">
        <v>1</v>
      </c>
      <c r="F1298" s="22"/>
      <c r="G1298" s="22"/>
      <c r="H1298" s="22"/>
      <c r="I1298" s="22"/>
      <c r="J1298" s="22"/>
      <c r="K1298" s="22"/>
      <c r="L1298" s="22"/>
      <c r="M1298" s="22"/>
      <c r="N1298" s="22"/>
      <c r="O1298" s="22"/>
      <c r="P1298" s="22"/>
      <c r="Q1298" s="22"/>
      <c r="R1298" s="22"/>
      <c r="S1298" s="22"/>
    </row>
    <row r="1299" spans="1:19" s="13" customFormat="1" ht="31.5" x14ac:dyDescent="0.2">
      <c r="A1299" s="54">
        <v>378</v>
      </c>
      <c r="B1299" s="44" t="s">
        <v>1667</v>
      </c>
      <c r="C1299" s="6" t="s">
        <v>1229</v>
      </c>
      <c r="D1299" s="7" t="s">
        <v>1184</v>
      </c>
      <c r="E1299" s="22"/>
      <c r="F1299" s="22"/>
      <c r="G1299" s="22"/>
      <c r="H1299" s="22">
        <v>1</v>
      </c>
      <c r="I1299" s="22"/>
      <c r="J1299" s="22"/>
      <c r="K1299" s="22"/>
      <c r="L1299" s="22"/>
      <c r="M1299" s="22"/>
      <c r="N1299" s="22"/>
      <c r="O1299" s="22"/>
      <c r="P1299" s="22"/>
      <c r="Q1299" s="22"/>
      <c r="R1299" s="22"/>
      <c r="S1299" s="22"/>
    </row>
    <row r="1300" spans="1:19" s="13" customFormat="1" ht="15.75" x14ac:dyDescent="0.2">
      <c r="A1300" s="54">
        <v>379</v>
      </c>
      <c r="B1300" s="44" t="s">
        <v>1668</v>
      </c>
      <c r="C1300" s="6" t="s">
        <v>1445</v>
      </c>
      <c r="D1300" s="7" t="s">
        <v>1124</v>
      </c>
      <c r="E1300" s="22"/>
      <c r="F1300" s="22"/>
      <c r="G1300" s="22"/>
      <c r="H1300" s="22">
        <v>1</v>
      </c>
      <c r="I1300" s="22"/>
      <c r="J1300" s="22"/>
      <c r="K1300" s="22"/>
      <c r="L1300" s="22"/>
      <c r="M1300" s="22"/>
      <c r="N1300" s="22"/>
      <c r="O1300" s="22"/>
      <c r="P1300" s="22"/>
      <c r="Q1300" s="22"/>
      <c r="R1300" s="22"/>
      <c r="S1300" s="22"/>
    </row>
    <row r="1301" spans="1:19" s="13" customFormat="1" ht="15.75" x14ac:dyDescent="0.2">
      <c r="A1301" s="54">
        <v>380</v>
      </c>
      <c r="B1301" s="44" t="s">
        <v>1669</v>
      </c>
      <c r="C1301" s="6" t="s">
        <v>1670</v>
      </c>
      <c r="D1301" s="7" t="s">
        <v>1122</v>
      </c>
      <c r="E1301" s="22"/>
      <c r="F1301" s="22"/>
      <c r="G1301" s="22"/>
      <c r="H1301" s="22"/>
      <c r="I1301" s="22"/>
      <c r="J1301" s="22"/>
      <c r="K1301" s="22">
        <v>1</v>
      </c>
      <c r="L1301" s="22"/>
      <c r="M1301" s="22"/>
      <c r="N1301" s="22"/>
      <c r="O1301" s="22"/>
      <c r="P1301" s="22"/>
      <c r="Q1301" s="22"/>
      <c r="R1301" s="22"/>
      <c r="S1301" s="22"/>
    </row>
    <row r="1302" spans="1:19" s="13" customFormat="1" ht="15.75" x14ac:dyDescent="0.2">
      <c r="A1302" s="54">
        <v>381</v>
      </c>
      <c r="B1302" s="44" t="s">
        <v>1671</v>
      </c>
      <c r="C1302" s="6" t="s">
        <v>1447</v>
      </c>
      <c r="D1302" s="7" t="s">
        <v>1124</v>
      </c>
      <c r="E1302" s="22"/>
      <c r="F1302" s="22"/>
      <c r="G1302" s="22"/>
      <c r="H1302" s="22">
        <v>1</v>
      </c>
      <c r="I1302" s="22"/>
      <c r="J1302" s="22"/>
      <c r="K1302" s="22"/>
      <c r="L1302" s="22"/>
      <c r="M1302" s="22"/>
      <c r="N1302" s="22"/>
      <c r="O1302" s="22"/>
      <c r="P1302" s="22"/>
      <c r="Q1302" s="22"/>
      <c r="R1302" s="22"/>
      <c r="S1302" s="22"/>
    </row>
    <row r="1303" spans="1:19" s="13" customFormat="1" ht="47.25" x14ac:dyDescent="0.2">
      <c r="A1303" s="54">
        <v>382</v>
      </c>
      <c r="B1303" s="44" t="s">
        <v>1672</v>
      </c>
      <c r="C1303" s="6" t="s">
        <v>1670</v>
      </c>
      <c r="D1303" s="7" t="s">
        <v>1083</v>
      </c>
      <c r="E1303" s="22"/>
      <c r="F1303" s="22"/>
      <c r="G1303" s="22"/>
      <c r="H1303" s="22"/>
      <c r="I1303" s="22"/>
      <c r="J1303" s="22"/>
      <c r="K1303" s="22"/>
      <c r="L1303" s="22"/>
      <c r="M1303" s="22"/>
      <c r="N1303" s="22"/>
      <c r="O1303" s="22"/>
      <c r="P1303" s="22"/>
      <c r="Q1303" s="22">
        <v>1</v>
      </c>
      <c r="R1303" s="22"/>
      <c r="S1303" s="22"/>
    </row>
    <row r="1304" spans="1:19" s="13" customFormat="1" ht="47.25" x14ac:dyDescent="0.2">
      <c r="A1304" s="54">
        <v>383</v>
      </c>
      <c r="B1304" s="44" t="s">
        <v>1673</v>
      </c>
      <c r="C1304" s="6" t="s">
        <v>1449</v>
      </c>
      <c r="D1304" s="7" t="s">
        <v>1083</v>
      </c>
      <c r="E1304" s="22"/>
      <c r="F1304" s="22"/>
      <c r="G1304" s="22"/>
      <c r="H1304" s="22">
        <v>1</v>
      </c>
      <c r="I1304" s="22"/>
      <c r="J1304" s="22"/>
      <c r="K1304" s="22"/>
      <c r="L1304" s="22"/>
      <c r="M1304" s="22"/>
      <c r="N1304" s="22"/>
      <c r="O1304" s="22"/>
      <c r="P1304" s="22"/>
      <c r="Q1304" s="22"/>
      <c r="R1304" s="22"/>
      <c r="S1304" s="22"/>
    </row>
    <row r="1305" spans="1:19" s="13" customFormat="1" ht="31.5" x14ac:dyDescent="0.2">
      <c r="A1305" s="54">
        <v>384</v>
      </c>
      <c r="B1305" s="44" t="s">
        <v>1674</v>
      </c>
      <c r="C1305" s="6" t="s">
        <v>1675</v>
      </c>
      <c r="D1305" s="7" t="s">
        <v>1126</v>
      </c>
      <c r="E1305" s="22"/>
      <c r="F1305" s="22"/>
      <c r="G1305" s="22"/>
      <c r="H1305" s="22"/>
      <c r="I1305" s="22"/>
      <c r="J1305" s="22"/>
      <c r="K1305" s="22"/>
      <c r="L1305" s="22"/>
      <c r="M1305" s="22"/>
      <c r="N1305" s="22">
        <v>1</v>
      </c>
      <c r="O1305" s="22"/>
      <c r="P1305" s="22"/>
      <c r="Q1305" s="22"/>
      <c r="R1305" s="22"/>
      <c r="S1305" s="22"/>
    </row>
    <row r="1306" spans="1:19" s="13" customFormat="1" ht="31.5" x14ac:dyDescent="0.2">
      <c r="A1306" s="54">
        <v>385</v>
      </c>
      <c r="B1306" s="44" t="s">
        <v>1676</v>
      </c>
      <c r="C1306" s="6" t="s">
        <v>1445</v>
      </c>
      <c r="D1306" s="7" t="s">
        <v>1126</v>
      </c>
      <c r="E1306" s="22"/>
      <c r="F1306" s="22"/>
      <c r="G1306" s="22"/>
      <c r="H1306" s="22"/>
      <c r="I1306" s="22"/>
      <c r="J1306" s="22"/>
      <c r="K1306" s="22">
        <v>1</v>
      </c>
      <c r="L1306" s="22"/>
      <c r="M1306" s="22"/>
      <c r="N1306" s="22"/>
      <c r="O1306" s="22"/>
      <c r="P1306" s="22"/>
      <c r="Q1306" s="22"/>
      <c r="R1306" s="22"/>
      <c r="S1306" s="22"/>
    </row>
    <row r="1307" spans="1:19" s="13" customFormat="1" ht="31.5" x14ac:dyDescent="0.2">
      <c r="A1307" s="54">
        <v>386</v>
      </c>
      <c r="B1307" s="44" t="s">
        <v>1677</v>
      </c>
      <c r="C1307" s="6" t="s">
        <v>1447</v>
      </c>
      <c r="D1307" s="7" t="s">
        <v>1126</v>
      </c>
      <c r="E1307" s="22"/>
      <c r="F1307" s="22"/>
      <c r="G1307" s="22"/>
      <c r="H1307" s="22"/>
      <c r="I1307" s="22"/>
      <c r="J1307" s="22"/>
      <c r="K1307" s="22"/>
      <c r="L1307" s="22"/>
      <c r="M1307" s="22"/>
      <c r="N1307" s="22"/>
      <c r="O1307" s="22"/>
      <c r="P1307" s="22"/>
      <c r="Q1307" s="22">
        <v>1</v>
      </c>
      <c r="R1307" s="22"/>
      <c r="S1307" s="22"/>
    </row>
    <row r="1308" spans="1:19" s="13" customFormat="1" ht="31.5" x14ac:dyDescent="0.2">
      <c r="A1308" s="54">
        <v>387</v>
      </c>
      <c r="B1308" s="44" t="s">
        <v>1678</v>
      </c>
      <c r="C1308" s="6" t="s">
        <v>1447</v>
      </c>
      <c r="D1308" s="7" t="s">
        <v>1126</v>
      </c>
      <c r="E1308" s="22"/>
      <c r="F1308" s="22"/>
      <c r="G1308" s="22"/>
      <c r="H1308" s="22"/>
      <c r="I1308" s="22"/>
      <c r="J1308" s="22"/>
      <c r="K1308" s="22"/>
      <c r="L1308" s="22"/>
      <c r="M1308" s="22"/>
      <c r="N1308" s="22"/>
      <c r="O1308" s="22"/>
      <c r="P1308" s="22"/>
      <c r="Q1308" s="22">
        <v>1</v>
      </c>
      <c r="R1308" s="22"/>
      <c r="S1308" s="22"/>
    </row>
    <row r="1309" spans="1:19" s="13" customFormat="1" ht="31.5" x14ac:dyDescent="0.2">
      <c r="A1309" s="54">
        <v>388</v>
      </c>
      <c r="B1309" s="44" t="s">
        <v>1679</v>
      </c>
      <c r="C1309" s="5" t="s">
        <v>1445</v>
      </c>
      <c r="D1309" s="7" t="s">
        <v>1126</v>
      </c>
      <c r="E1309" s="22">
        <v>1</v>
      </c>
      <c r="F1309" s="22"/>
      <c r="G1309" s="22"/>
      <c r="H1309" s="22"/>
      <c r="I1309" s="22"/>
      <c r="J1309" s="22"/>
      <c r="K1309" s="22"/>
      <c r="L1309" s="22"/>
      <c r="M1309" s="22"/>
      <c r="N1309" s="22"/>
      <c r="O1309" s="22"/>
      <c r="P1309" s="22"/>
      <c r="Q1309" s="22"/>
      <c r="R1309" s="22"/>
      <c r="S1309" s="22"/>
    </row>
    <row r="1310" spans="1:19" s="13" customFormat="1" ht="31.5" x14ac:dyDescent="0.2">
      <c r="A1310" s="54">
        <v>389</v>
      </c>
      <c r="B1310" s="44" t="s">
        <v>1680</v>
      </c>
      <c r="C1310" s="6" t="s">
        <v>1445</v>
      </c>
      <c r="D1310" s="7" t="s">
        <v>1081</v>
      </c>
      <c r="E1310" s="22"/>
      <c r="F1310" s="22"/>
      <c r="G1310" s="22"/>
      <c r="H1310" s="22"/>
      <c r="I1310" s="22"/>
      <c r="J1310" s="22"/>
      <c r="K1310" s="22"/>
      <c r="L1310" s="22"/>
      <c r="M1310" s="22"/>
      <c r="N1310" s="22">
        <v>1</v>
      </c>
      <c r="O1310" s="22"/>
      <c r="P1310" s="22"/>
      <c r="Q1310" s="22"/>
      <c r="R1310" s="22"/>
      <c r="S1310" s="22"/>
    </row>
    <row r="1311" spans="1:19" s="13" customFormat="1" ht="31.5" x14ac:dyDescent="0.2">
      <c r="A1311" s="54">
        <v>390</v>
      </c>
      <c r="B1311" s="44" t="s">
        <v>1681</v>
      </c>
      <c r="C1311" s="6" t="s">
        <v>1447</v>
      </c>
      <c r="D1311" s="7" t="s">
        <v>1081</v>
      </c>
      <c r="E1311" s="22"/>
      <c r="F1311" s="22"/>
      <c r="G1311" s="22"/>
      <c r="H1311" s="22">
        <v>1</v>
      </c>
      <c r="I1311" s="22"/>
      <c r="J1311" s="22"/>
      <c r="K1311" s="22"/>
      <c r="L1311" s="22"/>
      <c r="M1311" s="22"/>
      <c r="N1311" s="22"/>
      <c r="O1311" s="22"/>
      <c r="P1311" s="22"/>
      <c r="Q1311" s="22"/>
      <c r="R1311" s="22"/>
      <c r="S1311" s="22"/>
    </row>
    <row r="1312" spans="1:19" s="13" customFormat="1" ht="47.25" x14ac:dyDescent="0.2">
      <c r="A1312" s="54">
        <v>391</v>
      </c>
      <c r="B1312" s="44" t="s">
        <v>1682</v>
      </c>
      <c r="C1312" s="6" t="s">
        <v>1293</v>
      </c>
      <c r="D1312" s="7" t="s">
        <v>1683</v>
      </c>
      <c r="E1312" s="22"/>
      <c r="F1312" s="22"/>
      <c r="G1312" s="22"/>
      <c r="H1312" s="22"/>
      <c r="I1312" s="22"/>
      <c r="J1312" s="22"/>
      <c r="K1312" s="22"/>
      <c r="L1312" s="22"/>
      <c r="M1312" s="22"/>
      <c r="N1312" s="22"/>
      <c r="O1312" s="22"/>
      <c r="P1312" s="22"/>
      <c r="Q1312" s="22">
        <v>1</v>
      </c>
      <c r="R1312" s="22"/>
      <c r="S1312" s="22"/>
    </row>
    <row r="1313" spans="1:19" s="13" customFormat="1" ht="31.5" x14ac:dyDescent="0.2">
      <c r="A1313" s="54">
        <v>392</v>
      </c>
      <c r="B1313" s="44" t="s">
        <v>1684</v>
      </c>
      <c r="C1313" s="6" t="s">
        <v>1685</v>
      </c>
      <c r="D1313" s="7" t="s">
        <v>1128</v>
      </c>
      <c r="E1313" s="22">
        <v>1</v>
      </c>
      <c r="F1313" s="22"/>
      <c r="G1313" s="22"/>
      <c r="H1313" s="22"/>
      <c r="I1313" s="22"/>
      <c r="J1313" s="22"/>
      <c r="K1313" s="22"/>
      <c r="L1313" s="22"/>
      <c r="M1313" s="22"/>
      <c r="N1313" s="22"/>
      <c r="O1313" s="22"/>
      <c r="P1313" s="22"/>
      <c r="Q1313" s="22"/>
      <c r="R1313" s="22"/>
      <c r="S1313" s="22"/>
    </row>
    <row r="1314" spans="1:19" s="13" customFormat="1" ht="31.5" x14ac:dyDescent="0.2">
      <c r="A1314" s="54">
        <v>393</v>
      </c>
      <c r="B1314" s="44" t="s">
        <v>1686</v>
      </c>
      <c r="C1314" s="6" t="s">
        <v>1445</v>
      </c>
      <c r="D1314" s="7" t="s">
        <v>1128</v>
      </c>
      <c r="E1314" s="22">
        <v>1</v>
      </c>
      <c r="F1314" s="22"/>
      <c r="G1314" s="22"/>
      <c r="H1314" s="22"/>
      <c r="I1314" s="22"/>
      <c r="J1314" s="22"/>
      <c r="K1314" s="22"/>
      <c r="L1314" s="22"/>
      <c r="M1314" s="22"/>
      <c r="N1314" s="22"/>
      <c r="O1314" s="22"/>
      <c r="P1314" s="22"/>
      <c r="Q1314" s="22"/>
      <c r="R1314" s="22"/>
      <c r="S1314" s="22"/>
    </row>
    <row r="1315" spans="1:19" s="13" customFormat="1" ht="31.5" x14ac:dyDescent="0.2">
      <c r="A1315" s="54">
        <v>394</v>
      </c>
      <c r="B1315" s="44" t="s">
        <v>1687</v>
      </c>
      <c r="C1315" s="6" t="s">
        <v>1447</v>
      </c>
      <c r="D1315" s="7" t="s">
        <v>1128</v>
      </c>
      <c r="E1315" s="22"/>
      <c r="F1315" s="22"/>
      <c r="G1315" s="22"/>
      <c r="H1315" s="22"/>
      <c r="I1315" s="22"/>
      <c r="J1315" s="22"/>
      <c r="K1315" s="22"/>
      <c r="L1315" s="22"/>
      <c r="M1315" s="22"/>
      <c r="N1315" s="22"/>
      <c r="O1315" s="22"/>
      <c r="P1315" s="22"/>
      <c r="Q1315" s="22">
        <v>1</v>
      </c>
      <c r="R1315" s="22"/>
      <c r="S1315" s="22"/>
    </row>
    <row r="1316" spans="1:19" s="13" customFormat="1" ht="31.5" x14ac:dyDescent="0.2">
      <c r="A1316" s="54">
        <v>395</v>
      </c>
      <c r="B1316" s="44" t="s">
        <v>1688</v>
      </c>
      <c r="C1316" s="6" t="s">
        <v>1670</v>
      </c>
      <c r="D1316" s="7" t="s">
        <v>1128</v>
      </c>
      <c r="E1316" s="22">
        <v>1</v>
      </c>
      <c r="F1316" s="22"/>
      <c r="G1316" s="22"/>
      <c r="H1316" s="22"/>
      <c r="I1316" s="22"/>
      <c r="J1316" s="22"/>
      <c r="K1316" s="22"/>
      <c r="L1316" s="22"/>
      <c r="M1316" s="22"/>
      <c r="N1316" s="22"/>
      <c r="O1316" s="22"/>
      <c r="P1316" s="22"/>
      <c r="Q1316" s="22"/>
      <c r="R1316" s="22"/>
      <c r="S1316" s="22"/>
    </row>
    <row r="1317" spans="1:19" s="13" customFormat="1" ht="31.5" x14ac:dyDescent="0.2">
      <c r="A1317" s="54">
        <v>396</v>
      </c>
      <c r="B1317" s="44" t="s">
        <v>1689</v>
      </c>
      <c r="C1317" s="6" t="s">
        <v>1445</v>
      </c>
      <c r="D1317" s="7" t="s">
        <v>1128</v>
      </c>
      <c r="E1317" s="22"/>
      <c r="F1317" s="22"/>
      <c r="G1317" s="22"/>
      <c r="H1317" s="22"/>
      <c r="I1317" s="22"/>
      <c r="J1317" s="22"/>
      <c r="K1317" s="22"/>
      <c r="L1317" s="22"/>
      <c r="M1317" s="22"/>
      <c r="N1317" s="22">
        <v>1</v>
      </c>
      <c r="O1317" s="22"/>
      <c r="P1317" s="22"/>
      <c r="Q1317" s="22"/>
      <c r="R1317" s="22"/>
      <c r="S1317" s="22"/>
    </row>
    <row r="1318" spans="1:19" s="13" customFormat="1" ht="31.5" x14ac:dyDescent="0.2">
      <c r="A1318" s="54">
        <v>397</v>
      </c>
      <c r="B1318" s="44" t="s">
        <v>1690</v>
      </c>
      <c r="C1318" s="6" t="s">
        <v>1445</v>
      </c>
      <c r="D1318" s="7" t="s">
        <v>1089</v>
      </c>
      <c r="E1318" s="22">
        <v>1</v>
      </c>
      <c r="F1318" s="22"/>
      <c r="G1318" s="22"/>
      <c r="H1318" s="22"/>
      <c r="I1318" s="22"/>
      <c r="J1318" s="22"/>
      <c r="K1318" s="22"/>
      <c r="L1318" s="22"/>
      <c r="M1318" s="22"/>
      <c r="N1318" s="22"/>
      <c r="O1318" s="22"/>
      <c r="P1318" s="22"/>
      <c r="Q1318" s="22"/>
      <c r="R1318" s="22"/>
      <c r="S1318" s="22"/>
    </row>
    <row r="1319" spans="1:19" s="13" customFormat="1" ht="31.5" x14ac:dyDescent="0.2">
      <c r="A1319" s="54">
        <v>398</v>
      </c>
      <c r="B1319" s="44" t="s">
        <v>1691</v>
      </c>
      <c r="C1319" s="6" t="s">
        <v>1449</v>
      </c>
      <c r="D1319" s="7" t="s">
        <v>1128</v>
      </c>
      <c r="E1319" s="22"/>
      <c r="F1319" s="22"/>
      <c r="G1319" s="22"/>
      <c r="H1319" s="22"/>
      <c r="I1319" s="22"/>
      <c r="J1319" s="22"/>
      <c r="K1319" s="22"/>
      <c r="L1319" s="22"/>
      <c r="M1319" s="22"/>
      <c r="N1319" s="22"/>
      <c r="O1319" s="22"/>
      <c r="P1319" s="22"/>
      <c r="Q1319" s="22">
        <v>1</v>
      </c>
      <c r="R1319" s="22"/>
      <c r="S1319" s="22"/>
    </row>
    <row r="1320" spans="1:19" s="13" customFormat="1" ht="31.5" x14ac:dyDescent="0.2">
      <c r="A1320" s="54">
        <v>399</v>
      </c>
      <c r="B1320" s="44" t="s">
        <v>1692</v>
      </c>
      <c r="C1320" s="6" t="s">
        <v>1449</v>
      </c>
      <c r="D1320" s="7" t="s">
        <v>1089</v>
      </c>
      <c r="E1320" s="22"/>
      <c r="F1320" s="22"/>
      <c r="G1320" s="22"/>
      <c r="H1320" s="22"/>
      <c r="I1320" s="22"/>
      <c r="J1320" s="22"/>
      <c r="K1320" s="22"/>
      <c r="L1320" s="22"/>
      <c r="M1320" s="22"/>
      <c r="N1320" s="22"/>
      <c r="O1320" s="22"/>
      <c r="P1320" s="22"/>
      <c r="Q1320" s="22">
        <v>1</v>
      </c>
      <c r="R1320" s="22"/>
      <c r="S1320" s="22"/>
    </row>
    <row r="1321" spans="1:19" s="13" customFormat="1" ht="15.75" x14ac:dyDescent="0.25">
      <c r="A1321" s="42" t="s">
        <v>167</v>
      </c>
      <c r="B1321" s="43"/>
      <c r="C1321" s="43"/>
      <c r="D1321" s="19"/>
      <c r="E1321" s="21">
        <f>SUM(E923:E1320)</f>
        <v>138</v>
      </c>
      <c r="F1321" s="21">
        <f>SUM(F923:F1320)</f>
        <v>0</v>
      </c>
      <c r="G1321" s="21">
        <f>SUM(G923:G1320)</f>
        <v>0</v>
      </c>
      <c r="H1321" s="21">
        <f>SUM(H923:H1320)</f>
        <v>72</v>
      </c>
      <c r="I1321" s="21">
        <f>SUM(I923:I1320)</f>
        <v>1</v>
      </c>
      <c r="J1321" s="21">
        <f>SUM(J923:J1320)</f>
        <v>0</v>
      </c>
      <c r="K1321" s="21">
        <f>SUM(K923:K1320)</f>
        <v>66</v>
      </c>
      <c r="L1321" s="21">
        <f>SUM(L923:L1320)</f>
        <v>1</v>
      </c>
      <c r="M1321" s="21">
        <f>SUM(M923:M1320)</f>
        <v>0</v>
      </c>
      <c r="N1321" s="21">
        <f>SUM(N923:N1320)</f>
        <v>60</v>
      </c>
      <c r="O1321" s="21">
        <f>SUM(O923:O1320)</f>
        <v>1</v>
      </c>
      <c r="P1321" s="21">
        <f>SUM(P923:P1320)</f>
        <v>0</v>
      </c>
      <c r="Q1321" s="21">
        <f>SUM(Q923:Q1320)</f>
        <v>66</v>
      </c>
      <c r="R1321" s="21">
        <f>SUM(R923:R1320)</f>
        <v>0</v>
      </c>
      <c r="S1321" s="21">
        <f>SUM(S923:S1320)</f>
        <v>0</v>
      </c>
    </row>
    <row r="1322" spans="1:19" s="13" customFormat="1" ht="15.75" x14ac:dyDescent="0.25">
      <c r="A1322" s="42"/>
      <c r="B1322" s="43"/>
      <c r="C1322" s="43"/>
      <c r="D1322" s="19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  <c r="S1322" s="21"/>
    </row>
    <row r="1323" spans="1:19" s="13" customFormat="1" ht="15.75" x14ac:dyDescent="0.25">
      <c r="A1323" s="29" t="s">
        <v>804</v>
      </c>
      <c r="B1323" s="30"/>
      <c r="C1323" s="30"/>
      <c r="D1323" s="31"/>
      <c r="E1323" s="21">
        <f>SUM(E919,E1321)</f>
        <v>162</v>
      </c>
      <c r="F1323" s="21">
        <f>SUM(F919,F1321)</f>
        <v>0</v>
      </c>
      <c r="G1323" s="21">
        <f>SUM(G919,G1321)</f>
        <v>0</v>
      </c>
      <c r="H1323" s="21">
        <f>SUM(H919,H1321)</f>
        <v>84</v>
      </c>
      <c r="I1323" s="21">
        <f>SUM(I919,I1321)</f>
        <v>1</v>
      </c>
      <c r="J1323" s="21">
        <f>SUM(J919,J1321)</f>
        <v>0</v>
      </c>
      <c r="K1323" s="21">
        <f>SUM(K919,K1321)</f>
        <v>77</v>
      </c>
      <c r="L1323" s="21">
        <f>SUM(L919,L1321)</f>
        <v>1</v>
      </c>
      <c r="M1323" s="21">
        <f>SUM(M919,M1321)</f>
        <v>0</v>
      </c>
      <c r="N1323" s="21">
        <f>SUM(N919,N1321)</f>
        <v>78</v>
      </c>
      <c r="O1323" s="21">
        <f>SUM(O919,O1321)</f>
        <v>1</v>
      </c>
      <c r="P1323" s="21">
        <f>SUM(P919,P1321)</f>
        <v>0</v>
      </c>
      <c r="Q1323" s="21">
        <f>SUM(Q919,Q1321)</f>
        <v>80</v>
      </c>
      <c r="R1323" s="21">
        <f>SUM(R919,R1321)</f>
        <v>0</v>
      </c>
      <c r="S1323" s="21">
        <f>SUM(S919,S1321)</f>
        <v>0</v>
      </c>
    </row>
    <row r="1324" spans="1:19" s="13" customFormat="1" ht="15.75" x14ac:dyDescent="0.25">
      <c r="A1324" s="29"/>
      <c r="B1324" s="30"/>
      <c r="C1324" s="30"/>
      <c r="D1324" s="31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  <c r="R1324" s="21"/>
      <c r="S1324" s="21"/>
    </row>
    <row r="1325" spans="1:19" s="35" customFormat="1" ht="18.75" x14ac:dyDescent="0.3">
      <c r="A1325" s="32" t="s">
        <v>1693</v>
      </c>
      <c r="B1325" s="33"/>
      <c r="C1325" s="33"/>
      <c r="D1325" s="34"/>
      <c r="E1325" s="28">
        <f>SUM(E706,E840,E1323)</f>
        <v>312</v>
      </c>
      <c r="F1325" s="28">
        <f>SUM(F706,F840,F1323)</f>
        <v>2</v>
      </c>
      <c r="G1325" s="28">
        <f>SUM(G706,G840,G1323)</f>
        <v>13</v>
      </c>
      <c r="H1325" s="28">
        <f>SUM(H706,H840,H1323)</f>
        <v>239</v>
      </c>
      <c r="I1325" s="28">
        <f>SUM(I706,I840,I1323)</f>
        <v>1</v>
      </c>
      <c r="J1325" s="28">
        <f>SUM(J706,J840,J1323)</f>
        <v>13</v>
      </c>
      <c r="K1325" s="28">
        <f>SUM(K706,K840,K1323)</f>
        <v>230</v>
      </c>
      <c r="L1325" s="28">
        <f>SUM(L706,L840,L1323)</f>
        <v>1</v>
      </c>
      <c r="M1325" s="28">
        <f>SUM(M706,M840,M1323)</f>
        <v>14</v>
      </c>
      <c r="N1325" s="28">
        <f>SUM(N706,N840,N1323)</f>
        <v>247</v>
      </c>
      <c r="O1325" s="28">
        <f>SUM(O706,O840,O1323)</f>
        <v>8</v>
      </c>
      <c r="P1325" s="28">
        <f>SUM(P706,P840,P1323)</f>
        <v>14</v>
      </c>
      <c r="Q1325" s="28">
        <f>SUM(Q706,Q840,Q1323)</f>
        <v>247</v>
      </c>
      <c r="R1325" s="28">
        <f>SUM(R706,R840,R1323)</f>
        <v>0</v>
      </c>
      <c r="S1325" s="28">
        <f>SUM(S706,S840,S1323)</f>
        <v>13</v>
      </c>
    </row>
    <row r="1326" spans="1:19" s="13" customFormat="1" x14ac:dyDescent="0.2"/>
    <row r="1327" spans="1:19" s="13" customFormat="1" x14ac:dyDescent="0.2"/>
    <row r="1328" spans="1:19" s="13" customFormat="1" x14ac:dyDescent="0.2"/>
    <row r="1329" spans="1:19" s="13" customFormat="1" x14ac:dyDescent="0.2"/>
    <row r="1330" spans="1:19" s="13" customFormat="1" ht="15.75" x14ac:dyDescent="0.2">
      <c r="E1330" s="24"/>
      <c r="F1330" s="24"/>
      <c r="G1330" s="24"/>
      <c r="H1330" s="9"/>
      <c r="I1330" s="9"/>
      <c r="J1330" s="9"/>
      <c r="K1330" s="24"/>
      <c r="L1330" s="24"/>
      <c r="M1330" s="24"/>
      <c r="N1330" s="9"/>
      <c r="O1330" s="9"/>
      <c r="P1330" s="9"/>
      <c r="Q1330" s="24"/>
      <c r="R1330" s="24"/>
      <c r="S1330" s="24"/>
    </row>
    <row r="1331" spans="1:19" s="12" customFormat="1" ht="15.75" x14ac:dyDescent="0.25">
      <c r="A1331" s="10"/>
      <c r="B1331" s="2"/>
      <c r="C1331" s="2" t="s">
        <v>1694</v>
      </c>
      <c r="D1331" s="11"/>
      <c r="E1331" s="2"/>
      <c r="F1331" s="2"/>
      <c r="G1331" s="10"/>
      <c r="H1331" s="10" t="s">
        <v>1695</v>
      </c>
      <c r="I1331" s="2"/>
      <c r="J1331" s="10"/>
      <c r="K1331" s="2"/>
      <c r="L1331" s="2"/>
      <c r="M1331" s="2"/>
      <c r="N1331" s="2"/>
      <c r="O1331" s="2"/>
      <c r="P1331" s="2"/>
    </row>
    <row r="1336" spans="1:19" s="25" customFormat="1" ht="15.75" x14ac:dyDescent="0.25">
      <c r="C1336" s="25" t="s">
        <v>1696</v>
      </c>
      <c r="H1336" s="25" t="s">
        <v>1697</v>
      </c>
      <c r="I1336" s="36"/>
      <c r="N1336" s="36"/>
      <c r="O1336" s="36"/>
      <c r="P1336" s="36"/>
    </row>
    <row r="1349" spans="8:16" x14ac:dyDescent="0.2">
      <c r="H1349"/>
      <c r="I1349"/>
      <c r="J1349"/>
      <c r="N1349"/>
      <c r="O1349"/>
      <c r="P1349"/>
    </row>
    <row r="1363" spans="2:2" x14ac:dyDescent="0.2">
      <c r="B1363" s="37" t="s">
        <v>1698</v>
      </c>
    </row>
    <row r="1364" spans="2:2" x14ac:dyDescent="0.2">
      <c r="B1364" s="37" t="s">
        <v>1699</v>
      </c>
    </row>
    <row r="1377" spans="1:16" s="1" customFormat="1" ht="15.75" x14ac:dyDescent="0.25">
      <c r="H1377" s="2"/>
      <c r="I1377" s="2"/>
      <c r="J1377" s="2"/>
      <c r="N1377" s="2"/>
      <c r="O1377" s="2"/>
      <c r="P1377" s="2"/>
    </row>
    <row r="1378" spans="1:16" s="2" customFormat="1" ht="15.75" x14ac:dyDescent="0.25">
      <c r="A1378" s="69" t="s">
        <v>45</v>
      </c>
      <c r="B1378" s="69"/>
      <c r="C1378" s="69"/>
      <c r="D1378" s="69"/>
      <c r="E1378" s="69"/>
      <c r="F1378" s="69"/>
      <c r="G1378" s="69"/>
      <c r="H1378" s="69"/>
      <c r="I1378" s="69"/>
      <c r="J1378" s="69"/>
      <c r="K1378" s="69"/>
      <c r="L1378" s="69"/>
      <c r="M1378" s="69"/>
      <c r="N1378" s="69"/>
      <c r="O1378" s="69"/>
      <c r="P1378" s="69"/>
    </row>
    <row r="1379" spans="1:16" s="2" customFormat="1" ht="15.75" x14ac:dyDescent="0.25">
      <c r="A1379" s="43"/>
      <c r="B1379" s="2" t="s">
        <v>46</v>
      </c>
      <c r="C1379" s="2">
        <f>COUNT(A21:A83)</f>
        <v>63</v>
      </c>
      <c r="D1379" s="43"/>
      <c r="E1379" s="43"/>
      <c r="F1379" s="43"/>
      <c r="G1379" s="43"/>
      <c r="H1379" s="43"/>
      <c r="I1379" s="43"/>
      <c r="J1379" s="43"/>
      <c r="K1379" s="43"/>
      <c r="L1379" s="43"/>
      <c r="M1379" s="43"/>
      <c r="N1379" s="43"/>
      <c r="O1379" s="43"/>
      <c r="P1379" s="43"/>
    </row>
    <row r="1380" spans="1:16" ht="15.75" x14ac:dyDescent="0.25">
      <c r="B1380" s="25" t="s">
        <v>168</v>
      </c>
      <c r="C1380" s="25">
        <f>COUNT(A93:A703)</f>
        <v>611</v>
      </c>
    </row>
    <row r="1381" spans="1:16" ht="15.75" x14ac:dyDescent="0.25">
      <c r="A1381" s="38" t="s">
        <v>1700</v>
      </c>
      <c r="B1381" s="41" t="s">
        <v>1701</v>
      </c>
      <c r="C1381" s="25"/>
    </row>
    <row r="1382" spans="1:16" ht="15.75" x14ac:dyDescent="0.25">
      <c r="B1382" s="25" t="s">
        <v>46</v>
      </c>
      <c r="C1382" s="25">
        <f>COUNT(A846:A918)</f>
        <v>73</v>
      </c>
    </row>
    <row r="1383" spans="1:16" ht="15.75" x14ac:dyDescent="0.25">
      <c r="B1383" s="25" t="s">
        <v>168</v>
      </c>
      <c r="C1383" s="25">
        <f>COUNT(A923:A1320)</f>
        <v>398</v>
      </c>
    </row>
    <row r="1384" spans="1:16" ht="15.75" x14ac:dyDescent="0.25">
      <c r="B1384" s="25"/>
      <c r="C1384" s="25"/>
    </row>
  </sheetData>
  <mergeCells count="14">
    <mergeCell ref="A91:P91"/>
    <mergeCell ref="A844:P844"/>
    <mergeCell ref="A921:P921"/>
    <mergeCell ref="A1378:P1378"/>
    <mergeCell ref="A17:P17"/>
    <mergeCell ref="A19:P19"/>
    <mergeCell ref="A842:P842"/>
    <mergeCell ref="A706:B706"/>
    <mergeCell ref="A15:P15"/>
    <mergeCell ref="A6:P6"/>
    <mergeCell ref="A7:P7"/>
    <mergeCell ref="A8:P8"/>
    <mergeCell ref="A9:P9"/>
    <mergeCell ref="A10:P10"/>
  </mergeCells>
  <phoneticPr fontId="4" type="noConversion"/>
  <pageMargins left="0.59055118110236227" right="0.23622047244094491" top="0.51181102362204722" bottom="0.51181102362204722" header="0.59055118110236227" footer="0.59055118110236227"/>
  <pageSetup paperSize="9" scale="60" orientation="landscape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>bsuir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bsuir</dc:creator>
  <cp:keywords/>
  <dc:description/>
  <cp:lastModifiedBy>Трусевич М.А.</cp:lastModifiedBy>
  <cp:revision/>
  <dcterms:created xsi:type="dcterms:W3CDTF">2016-01-25T12:44:58Z</dcterms:created>
  <dcterms:modified xsi:type="dcterms:W3CDTF">2021-02-15T07:55:55Z</dcterms:modified>
  <cp:category/>
  <cp:contentStatus/>
</cp:coreProperties>
</file>